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99" activeTab="1"/>
  </bookViews>
  <sheets>
    <sheet name="Титульный лист" sheetId="1" r:id="rId1"/>
    <sheet name="ф.1" sheetId="2" r:id="rId2"/>
    <sheet name="ф.2_1" sheetId="3" r:id="rId3"/>
    <sheet name="ф.2_2" sheetId="4" r:id="rId4"/>
    <sheet name="ф.3_а" sheetId="5" r:id="rId5"/>
    <sheet name="ф.3_б" sheetId="6" r:id="rId6"/>
    <sheet name="ф.3_в" sheetId="7" r:id="rId7"/>
    <sheet name="ф.3_г" sheetId="8" r:id="rId8"/>
    <sheet name="Лист1" sheetId="9" state="hidden" r:id="rId9"/>
  </sheets>
  <externalReferences>
    <externalReference r:id="rId12"/>
    <externalReference r:id="rId13"/>
    <externalReference r:id="rId14"/>
  </externalReferences>
  <definedNames>
    <definedName name="_prd2">'[1]Титульный'!$G$8</definedName>
    <definedName name="god">'[1]Титульный'!$F$8</definedName>
    <definedName name="kvartal">'[2]Титульный'!$G$8</definedName>
    <definedName name="org">'[1]Титульный'!$F$10</definedName>
    <definedName name="region_name">'[3]Титульный'!$F$8</definedName>
    <definedName name="sbwt_name">'[1]REESTR_ORG'!$H$148:$H$177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'ф.1'!$A$7</definedName>
    <definedName name="sub_11011" localSheetId="2">'ф.2_1'!#REF!</definedName>
    <definedName name="sub_11011" localSheetId="3">'ф.2_2'!$A$7</definedName>
    <definedName name="sub_11011" localSheetId="4">'ф.3_а'!#REF!</definedName>
    <definedName name="sub_11011" localSheetId="5">'ф.3_б'!#REF!</definedName>
    <definedName name="sub_11011" localSheetId="6">'ф.3_в'!$A$6</definedName>
    <definedName name="sub_11011" localSheetId="7">'ф.3_г'!$A$6</definedName>
    <definedName name="sub_1110" localSheetId="1">'ф.1'!$A$8</definedName>
    <definedName name="sub_1110" localSheetId="2">'ф.2_1'!#REF!</definedName>
    <definedName name="sub_1110" localSheetId="3">'ф.2_2'!$A$23</definedName>
    <definedName name="sub_1110" localSheetId="4">'ф.3_а'!#REF!</definedName>
    <definedName name="sub_1110" localSheetId="5">'ф.3_б'!#REF!</definedName>
    <definedName name="sub_1110" localSheetId="6">'ф.3_в'!$A$9</definedName>
    <definedName name="sub_1110" localSheetId="7">'ф.3_г'!$A$10</definedName>
    <definedName name="sub_1120" localSheetId="1">'ф.1'!#REF!</definedName>
    <definedName name="sub_1120" localSheetId="2">'ф.2_1'!#REF!</definedName>
    <definedName name="sub_1120" localSheetId="3">'ф.2_2'!$A$34</definedName>
    <definedName name="sub_1120" localSheetId="4">'ф.3_а'!#REF!</definedName>
    <definedName name="sub_1120" localSheetId="5">'ф.3_б'!$A$14</definedName>
    <definedName name="sub_1120" localSheetId="6">'ф.3_в'!$A$24</definedName>
    <definedName name="sub_1120" localSheetId="7">'ф.3_г'!$A$25</definedName>
    <definedName name="sub_2" localSheetId="0">'Титульный лист'!#REF!</definedName>
    <definedName name="sub_207" localSheetId="0">'Титульный лист'!#REF!</definedName>
    <definedName name="sub_222" localSheetId="4">'ф.3_а'!#REF!</definedName>
    <definedName name="sub_3" localSheetId="0">'Титульный лист'!#REF!</definedName>
    <definedName name="sub_3111" localSheetId="5">'ф.3_б'!$A$32</definedName>
    <definedName name="sub_31111" localSheetId="6">'ф.3_в'!$A$26</definedName>
    <definedName name="sub_320011" localSheetId="2">'ф.2_1'!#REF!</definedName>
    <definedName name="sub_320011" localSheetId="3">'ф.2_2'!$A$24</definedName>
    <definedName name="sub_320011" localSheetId="4">'ф.3_а'!$A$7</definedName>
    <definedName name="sub_320011" localSheetId="5">'ф.3_б'!$A$8</definedName>
    <definedName name="sub_320011" localSheetId="6">'ф.3_в'!$A$10</definedName>
    <definedName name="sub_320011" localSheetId="7">'ф.3_г'!$A$11</definedName>
    <definedName name="sub_3201" localSheetId="2">'ф.2_1'!$A$6</definedName>
    <definedName name="sub_3201" localSheetId="3">'ф.2_2'!$A$6</definedName>
    <definedName name="sub_3201" localSheetId="4">'ф.3_а'!#REF!</definedName>
    <definedName name="sub_3201" localSheetId="5">'ф.3_б'!$A$6</definedName>
    <definedName name="sub_3201" localSheetId="6">'ф.3_в'!$A$5</definedName>
    <definedName name="sub_3201" localSheetId="7">'ф.3_г'!$A$5</definedName>
    <definedName name="sub_320110" localSheetId="2">'ф.2_1'!#REF!</definedName>
    <definedName name="sub_320110" localSheetId="3">'ф.2_2'!$A$25</definedName>
    <definedName name="sub_320110" localSheetId="4">'ф.3_а'!$A$8</definedName>
    <definedName name="sub_320110" localSheetId="5">'ф.3_б'!#REF!</definedName>
    <definedName name="sub_320110" localSheetId="6">'ф.3_в'!$A$11</definedName>
    <definedName name="sub_320110" localSheetId="7">'ф.3_г'!$A$12</definedName>
    <definedName name="sub_32012" localSheetId="2">'ф.2_1'!#REF!</definedName>
    <definedName name="sub_32012" localSheetId="3">'ф.2_2'!#REF!</definedName>
    <definedName name="sub_32012" localSheetId="4">'ф.3_а'!$A$10</definedName>
    <definedName name="sub_32012" localSheetId="5">'ф.3_б'!$A$10</definedName>
    <definedName name="sub_32012" localSheetId="6">'ф.3_в'!$A$15</definedName>
    <definedName name="sub_32012" localSheetId="7">'ф.3_г'!$A$16</definedName>
    <definedName name="sub_32013" localSheetId="2">'ф.2_1'!#REF!</definedName>
    <definedName name="sub_32013" localSheetId="3">'ф.2_2'!#REF!</definedName>
    <definedName name="sub_32013" localSheetId="4">'ф.3_а'!#REF!</definedName>
    <definedName name="sub_32013" localSheetId="5">'ф.3_б'!#REF!</definedName>
    <definedName name="sub_32013" localSheetId="6">'ф.3_в'!#REF!</definedName>
    <definedName name="sub_32013" localSheetId="7">'ф.3_г'!#REF!</definedName>
    <definedName name="sub_32014" localSheetId="2">'ф.2_1'!#REF!</definedName>
    <definedName name="sub_32014" localSheetId="3">'ф.2_2'!#REF!</definedName>
    <definedName name="sub_32014" localSheetId="4">'ф.3_а'!#REF!</definedName>
    <definedName name="sub_32014" localSheetId="5">'ф.3_б'!#REF!</definedName>
    <definedName name="sub_32014" localSheetId="6">'ф.3_в'!#REF!</definedName>
    <definedName name="sub_32014" localSheetId="7">'ф.3_г'!#REF!</definedName>
    <definedName name="sub_32015" localSheetId="2">'ф.2_1'!#REF!</definedName>
    <definedName name="sub_32015" localSheetId="3">'ф.2_2'!#REF!</definedName>
    <definedName name="sub_32015" localSheetId="4">'ф.3_а'!#REF!</definedName>
    <definedName name="sub_32015" localSheetId="5">'ф.3_б'!#REF!</definedName>
    <definedName name="sub_32015" localSheetId="6">'ф.3_в'!#REF!</definedName>
    <definedName name="sub_32015" localSheetId="7">'ф.3_г'!#REF!</definedName>
    <definedName name="sub_32016" localSheetId="2">'ф.2_1'!#REF!</definedName>
    <definedName name="sub_32016" localSheetId="3">'ф.2_2'!#REF!</definedName>
    <definedName name="sub_32016" localSheetId="4">'ф.3_а'!#REF!</definedName>
    <definedName name="sub_32016" localSheetId="5">'ф.3_б'!#REF!</definedName>
    <definedName name="sub_32016" localSheetId="6">'ф.3_в'!#REF!</definedName>
    <definedName name="sub_32016" localSheetId="7">'ф.3_г'!#REF!</definedName>
    <definedName name="sub_32017" localSheetId="2">'ф.2_1'!#REF!</definedName>
    <definedName name="sub_32017" localSheetId="3">'ф.2_2'!#REF!</definedName>
    <definedName name="sub_32017" localSheetId="4">'ф.3_а'!#REF!</definedName>
    <definedName name="sub_32017" localSheetId="5">'ф.3_б'!#REF!</definedName>
    <definedName name="sub_32017" localSheetId="6">'ф.3_в'!#REF!</definedName>
    <definedName name="sub_32017" localSheetId="7">'ф.3_г'!#REF!</definedName>
    <definedName name="sub_32018" localSheetId="2">'ф.2_1'!#REF!</definedName>
    <definedName name="sub_32018" localSheetId="3">'ф.2_2'!#REF!</definedName>
    <definedName name="sub_32018" localSheetId="4">'ф.3_а'!#REF!</definedName>
    <definedName name="sub_32018" localSheetId="5">'ф.3_б'!#REF!</definedName>
    <definedName name="sub_32018" localSheetId="6">'ф.3_в'!#REF!</definedName>
    <definedName name="sub_32018" localSheetId="7">'ф.3_г'!#REF!</definedName>
    <definedName name="sub_32019" localSheetId="2">'ф.2_1'!#REF!</definedName>
    <definedName name="sub_32019" localSheetId="3">'ф.2_2'!#REF!</definedName>
    <definedName name="sub_32019" localSheetId="4">'ф.3_а'!#REF!</definedName>
    <definedName name="sub_32019" localSheetId="5">'ф.3_б'!#REF!</definedName>
    <definedName name="sub_32019" localSheetId="6">'ф.3_в'!#REF!</definedName>
    <definedName name="sub_32019" localSheetId="7">'ф.3_г'!#REF!</definedName>
    <definedName name="sub_321011" localSheetId="2">'ф.2_1'!#REF!</definedName>
    <definedName name="sub_321011" localSheetId="3">'ф.2_2'!#REF!</definedName>
    <definedName name="sub_321011" localSheetId="4">'ф.3_а'!#REF!</definedName>
    <definedName name="sub_321011" localSheetId="5">'ф.3_б'!#REF!</definedName>
    <definedName name="sub_321011" localSheetId="6">'ф.3_в'!#REF!</definedName>
    <definedName name="sub_321011" localSheetId="7">'ф.3_г'!#REF!</definedName>
    <definedName name="sub_32110" localSheetId="2">'ф.2_1'!#REF!</definedName>
    <definedName name="sub_32110" localSheetId="3">'ф.2_2'!#REF!</definedName>
    <definedName name="sub_32110" localSheetId="4">'ф.3_а'!#REF!</definedName>
    <definedName name="sub_32110" localSheetId="5">'ф.3_б'!#REF!</definedName>
    <definedName name="sub_32110" localSheetId="6">'ф.3_в'!#REF!</definedName>
    <definedName name="sub_32110" localSheetId="7">'ф.3_г'!#REF!</definedName>
    <definedName name="sub_321101" localSheetId="2">'ф.2_1'!#REF!</definedName>
    <definedName name="sub_321101" localSheetId="3">'ф.2_2'!#REF!</definedName>
    <definedName name="sub_321101" localSheetId="4">'ф.3_а'!#REF!</definedName>
    <definedName name="sub_321101" localSheetId="5">'ф.3_б'!#REF!</definedName>
    <definedName name="sub_321101" localSheetId="6">'ф.3_в'!#REF!</definedName>
    <definedName name="sub_321101" localSheetId="7">'ф.3_г'!#REF!</definedName>
    <definedName name="sub_32112" localSheetId="2">'ф.2_1'!#REF!</definedName>
    <definedName name="sub_32112" localSheetId="3">'ф.2_2'!#REF!</definedName>
    <definedName name="sub_32112" localSheetId="4">'ф.3_а'!#REF!</definedName>
    <definedName name="sub_32112" localSheetId="5">'ф.3_б'!#REF!</definedName>
    <definedName name="sub_32112" localSheetId="6">'ф.3_в'!#REF!</definedName>
    <definedName name="sub_32112" localSheetId="7">'ф.3_г'!#REF!</definedName>
    <definedName name="sub_32113" localSheetId="2">'ф.2_1'!#REF!</definedName>
    <definedName name="sub_32113" localSheetId="3">'ф.2_2'!#REF!</definedName>
    <definedName name="sub_32113" localSheetId="4">'ф.3_а'!#REF!</definedName>
    <definedName name="sub_32113" localSheetId="5">'ф.3_б'!#REF!</definedName>
    <definedName name="sub_32113" localSheetId="6">'ф.3_в'!#REF!</definedName>
    <definedName name="sub_32113" localSheetId="7">'ф.3_г'!#REF!</definedName>
    <definedName name="sub_32114" localSheetId="2">'ф.2_1'!#REF!</definedName>
    <definedName name="sub_32114" localSheetId="3">'ф.2_2'!#REF!</definedName>
    <definedName name="sub_32114" localSheetId="4">'ф.3_а'!#REF!</definedName>
    <definedName name="sub_32114" localSheetId="5">'ф.3_б'!#REF!</definedName>
    <definedName name="sub_32114" localSheetId="6">'ф.3_в'!#REF!</definedName>
    <definedName name="sub_32114" localSheetId="7">'ф.3_г'!#REF!</definedName>
    <definedName name="sub_32121" localSheetId="2">'ф.2_1'!#REF!</definedName>
    <definedName name="sub_32121" localSheetId="3">'ф.2_2'!$A$30</definedName>
    <definedName name="sub_32121" localSheetId="4">'ф.3_а'!$A$11</definedName>
    <definedName name="sub_32121" localSheetId="5">'ф.3_б'!$A$11</definedName>
    <definedName name="sub_32121" localSheetId="6">'ф.3_в'!$A$16</definedName>
    <definedName name="sub_32121" localSheetId="7">'ф.3_г'!$A$17</definedName>
    <definedName name="sub_32122" localSheetId="2">'ф.2_1'!#REF!</definedName>
    <definedName name="sub_32122" localSheetId="3">'ф.2_2'!$A$31</definedName>
    <definedName name="sub_32122" localSheetId="4">'ф.3_а'!$A$12</definedName>
    <definedName name="sub_32122" localSheetId="5">'ф.3_б'!$A$12</definedName>
    <definedName name="sub_32122" localSheetId="6">'ф.3_в'!$A$17</definedName>
    <definedName name="sub_32122" localSheetId="7">'ф.3_г'!$A$18</definedName>
    <definedName name="sub_32123" localSheetId="2">'ф.2_1'!#REF!</definedName>
    <definedName name="sub_32123" localSheetId="3">'ф.2_2'!#REF!</definedName>
    <definedName name="sub_32123" localSheetId="4">'ф.3_а'!#REF!</definedName>
    <definedName name="sub_32123" localSheetId="5">'ф.3_б'!#REF!</definedName>
    <definedName name="sub_32123" localSheetId="6">'ф.3_в'!#REF!</definedName>
    <definedName name="sub_32123" localSheetId="7">'ф.3_г'!#REF!</definedName>
    <definedName name="sub_3213" localSheetId="2">'ф.2_1'!#REF!</definedName>
    <definedName name="sub_3213" localSheetId="3">'ф.2_2'!$A$27</definedName>
    <definedName name="sub_3213" localSheetId="4">'ф.3_а'!#REF!</definedName>
    <definedName name="sub_3213" localSheetId="5">'ф.3_б'!#REF!</definedName>
    <definedName name="sub_3213" localSheetId="6">'ф.3_в'!$A$13</definedName>
    <definedName name="sub_3213" localSheetId="7">'ф.3_г'!$A$14</definedName>
    <definedName name="sub_32202" localSheetId="3">'ф.2_2'!$A$25</definedName>
    <definedName name="sub_32202" localSheetId="4">'ф.3_а'!$A$8</definedName>
    <definedName name="sub_32202" localSheetId="5">'ф.3_б'!#REF!</definedName>
    <definedName name="sub_32202" localSheetId="6">'ф.3_в'!$A$11</definedName>
    <definedName name="sub_32202" localSheetId="7">'ф.3_г'!$A$12</definedName>
    <definedName name="sub_3221" localSheetId="3">'ф.2_2'!$A$24</definedName>
    <definedName name="sub_3221" localSheetId="4">'ф.3_а'!$A$7</definedName>
    <definedName name="sub_3221" localSheetId="5">'ф.3_б'!$A$8</definedName>
    <definedName name="sub_3221" localSheetId="6">'ф.3_в'!$A$10</definedName>
    <definedName name="sub_3221" localSheetId="7">'ф.3_г'!$A$11</definedName>
    <definedName name="sub_3222" localSheetId="5">'ф.3_б'!$A$33</definedName>
    <definedName name="sub_32222" localSheetId="6">'ф.3_в'!$A$27</definedName>
    <definedName name="sub_3223" localSheetId="3">'ф.2_2'!$A$26</definedName>
    <definedName name="sub_3223" localSheetId="4">'ф.3_а'!#REF!</definedName>
    <definedName name="sub_3223" localSheetId="5">'ф.3_б'!#REF!</definedName>
    <definedName name="sub_3223" localSheetId="6">'ф.3_в'!$A$12</definedName>
    <definedName name="sub_3223" localSheetId="7">'ф.3_г'!$A$13</definedName>
    <definedName name="sub_3224" localSheetId="3">'ф.2_2'!$A$27</definedName>
    <definedName name="sub_3224" localSheetId="4">'ф.3_а'!#REF!</definedName>
    <definedName name="sub_3224" localSheetId="5">'ф.3_б'!#REF!</definedName>
    <definedName name="sub_3224" localSheetId="6">'ф.3_в'!$A$13</definedName>
    <definedName name="sub_3224" localSheetId="7">'ф.3_г'!$A$14</definedName>
    <definedName name="sub_3225" localSheetId="3">'ф.2_2'!#REF!</definedName>
    <definedName name="sub_3225" localSheetId="4">'ф.3_а'!$A$9</definedName>
    <definedName name="sub_3225" localSheetId="5">'ф.3_б'!$A$9</definedName>
    <definedName name="sub_3225" localSheetId="6">'ф.3_в'!$A$14</definedName>
    <definedName name="sub_3225" localSheetId="7">'ф.3_г'!$A$15</definedName>
    <definedName name="sub_3226" localSheetId="3">'ф.2_2'!#REF!</definedName>
    <definedName name="sub_3226" localSheetId="4">'ф.3_а'!$A$10</definedName>
    <definedName name="sub_3226" localSheetId="5">'ф.3_б'!$A$10</definedName>
    <definedName name="sub_3226" localSheetId="6">'ф.3_в'!$A$15</definedName>
    <definedName name="sub_3226" localSheetId="7">'ф.3_г'!$A$16</definedName>
    <definedName name="sub_33033" localSheetId="4">'ф.3_а'!$A$22</definedName>
    <definedName name="sub_331111" localSheetId="4">'ф.3_а'!$A$20</definedName>
    <definedName name="sub_332222" localSheetId="4">'ф.3_а'!$A$21</definedName>
    <definedName name="sub_3333" localSheetId="5">'ф.3_б'!$A$34</definedName>
    <definedName name="sub_33333" localSheetId="6">'ф.3_в'!$A$28</definedName>
    <definedName name="sub_34111" localSheetId="7">'ф.3_г'!$A$27</definedName>
    <definedName name="sub_34222" localSheetId="7">'ф.3_г'!$A$28</definedName>
    <definedName name="sub_34333" localSheetId="7">'ф.3_г'!$A$29</definedName>
    <definedName name="sub_4" localSheetId="0">'Титульный лист'!#REF!</definedName>
    <definedName name="tso_name">'[2]REESTR_ORG'!$A$156:$A$245</definedName>
    <definedName name="_xlnm.Print_Area" localSheetId="0">'Титульный лист'!$A$1:$G$15</definedName>
    <definedName name="_xlnm.Print_Area" localSheetId="1">'ф.1'!$A$1:$F$24</definedName>
    <definedName name="_xlnm.Print_Area" localSheetId="2">'ф.2_1'!$A$1:$F$34</definedName>
    <definedName name="_xlnm.Print_Area" localSheetId="3">'ф.2_2'!$A$1:$L$44</definedName>
    <definedName name="_xlnm.Print_Area" localSheetId="4">'ф.3_а'!$A$2:$B$18</definedName>
    <definedName name="_xlnm.Print_Area" localSheetId="5">'ф.3_б'!$A$2:$H$28</definedName>
    <definedName name="_xlnm.Print_Area" localSheetId="6">'ф.3_в'!$A$1:$K$23</definedName>
    <definedName name="_xlnm.Print_Area" localSheetId="7">'ф.3_г'!$A$1:$K$24</definedName>
  </definedNames>
  <calcPr fullCalcOnLoad="1"/>
</workbook>
</file>

<file path=xl/sharedStrings.xml><?xml version="1.0" encoding="utf-8"?>
<sst xmlns="http://schemas.openxmlformats.org/spreadsheetml/2006/main" count="386" uniqueCount="203">
  <si>
    <t>N п/п</t>
  </si>
  <si>
    <t>Таблица 1</t>
  </si>
  <si>
    <t>Форма раскрытия информации</t>
  </si>
  <si>
    <t>N п/п</t>
  </si>
  <si>
    <t>Перечень услуг (работ), оказываемых СЕМ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</si>
  <si>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</si>
  <si>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</si>
  <si>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</si>
  <si>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</si>
  <si>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Форма 1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</si>
  <si>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</si>
  <si>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</si>
  <si>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Доходы всего, в том числе по видам регулируемых услуг: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</si>
  <si>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</si>
  <si>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</si>
  <si>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</si>
  <si>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</si>
  <si>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</si>
  <si>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</si>
  <si>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</si>
  <si>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</si>
  <si>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</si>
  <si>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</si>
  <si>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</si>
  <si>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</si>
  <si>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</si>
  <si>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</si>
  <si>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1.1</t>
  </si>
  <si>
    <t>1.2</t>
  </si>
  <si>
    <t>1.3</t>
  </si>
  <si>
    <t>2.1</t>
  </si>
  <si>
    <t>2.2</t>
  </si>
  <si>
    <t>2.3</t>
  </si>
  <si>
    <t>10.1</t>
  </si>
  <si>
    <t>тыс.руб</t>
  </si>
  <si>
    <t>Форма 2</t>
  </si>
  <si>
    <t>2. Расшифровка расходов по финансово-хозяйственной деятельности</t>
  </si>
  <si>
    <t>Наименование хозяйств, работ и операций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</si>
  <si>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</si>
  <si>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</si>
  <si>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</si>
  <si>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</si>
  <si>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</si>
  <si>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Итого по аэропортовой деятельности:</t>
  </si>
  <si>
    <t>Расходы всего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</si>
  <si>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</si>
  <si>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</si>
  <si>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</si>
  <si>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</si>
  <si>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</si>
  <si>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</si>
  <si>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</si>
  <si>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</si>
  <si>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в том числе по статьям затрат</t>
  </si>
  <si>
    <t>Форма 3а</t>
  </si>
  <si>
    <t>Наименование программы</t>
  </si>
  <si>
    <t>Цели и задачи реализации программы*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</si>
  <si>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</si>
  <si>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</si>
  <si>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</si>
  <si>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Ожидаемые конечные результаты реализации инвестиционной программы,</t>
  </si>
  <si>
    <t>в том числе:</t>
  </si>
  <si>
    <t>финансово-экономический эффект</t>
  </si>
  <si>
    <t>бюджетный эффект**</t>
  </si>
  <si>
    <t>социальный эффект***</t>
  </si>
  <si>
    <t>Форма 3б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</si>
  <si>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</si>
  <si>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</si>
  <si>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</si>
  <si>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</si>
  <si>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программы, всего**, тыс.руб</t>
  </si>
  <si>
    <t>всего, тыс.руб</t>
  </si>
  <si>
    <t>в том числе</t>
  </si>
  <si>
    <t xml:space="preserve">за счет собственных средств организации
(тыс. руб.)
</t>
  </si>
  <si>
    <t>за счет средств бюджетов всех уровней бюджетной системы Российской Федерации ***, тыс.руб</t>
  </si>
  <si>
    <t>1) Капитальное строительство, в т.ч.:</t>
  </si>
  <si>
    <t>- реконструкция (модернизация);</t>
  </si>
  <si>
    <t>- новое строительство.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</si>
  <si>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</si>
  <si>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</si>
  <si>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</si>
  <si>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Форма 3-в</t>
  </si>
  <si>
    <t>Срок окупаемости, лет</t>
  </si>
  <si>
    <t>Ожидаемый экономический эффект, тыс.руб / год</t>
  </si>
  <si>
    <t>Расходы на реализацию инвестиционной программы, всего (тыс. руб.)**</t>
  </si>
  <si>
    <t>в том числе по периодам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</si>
  <si>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</si>
  <si>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</si>
  <si>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</si>
  <si>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</si>
  <si>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</si>
  <si>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Форма 3-г</t>
  </si>
  <si>
    <t xml:space="preserve">Расходы на реализацию инвестиционной программы, всего
(тыс. руб.)
</t>
  </si>
  <si>
    <t>Расходы на реализацию инвестиционной программы в периоде t (отчетный период)</t>
  </si>
  <si>
    <t>План***</t>
  </si>
  <si>
    <t>Факт</t>
  </si>
  <si>
    <t>С начала реализации проекта нарастающим итогом, тыс.руб</t>
  </si>
  <si>
    <t>Отклонение фактических показателей от плановых</t>
  </si>
  <si>
    <t>С начала реализации проекта нарастающим итогом, %</t>
  </si>
  <si>
    <t>Сбор за взлет-посадку</t>
  </si>
  <si>
    <t>% от сбора за взлет-посадку</t>
  </si>
  <si>
    <t>Сбор за стоянку</t>
  </si>
  <si>
    <t>Сбор за обеспечение авиационной безопасности</t>
  </si>
  <si>
    <t>руб/тн м.взл.м.</t>
  </si>
  <si>
    <t xml:space="preserve">Сбор за предоставление аэровокзального комплекса:    </t>
  </si>
  <si>
    <t>на внутренних линиях</t>
  </si>
  <si>
    <t>на международных линиях</t>
  </si>
  <si>
    <t>руб/пасс.</t>
  </si>
  <si>
    <t>Тариф за обслуживание пассажиров:</t>
  </si>
  <si>
    <t>% от сбора за взлет-посадку за сутки</t>
  </si>
  <si>
    <t>* 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</si>
  <si>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** В текущих ценах.</t>
  </si>
  <si>
    <t>*** В случае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</si>
  <si>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* В данном разделе кратко указываются основные цели и задачи инвестиционной программы, а также ее целевые индикаторы и показатели.</t>
  </si>
  <si>
    <t>**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</si>
  <si>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***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производства, и т.п. Там, где это позволяют индикаторы, приводятся количественная оценка ожидаемого социального эффекта.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</si>
  <si>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</si>
  <si>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</si>
  <si>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</si>
  <si>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* Приводятся сведения на очередной период (период t).</t>
  </si>
  <si>
    <t xml:space="preserve">Сбор за обеспечение авиационной безопасности </t>
  </si>
  <si>
    <t>Сбор за пользование аэровокзалом</t>
  </si>
  <si>
    <t>Обслуживание пассажиров</t>
  </si>
  <si>
    <t>ф.1. Форма раскрытия информации о ценах (тарифах, сборах) на регулируемые работы (услуги) в аэропортах</t>
  </si>
  <si>
    <t>ф.2.1.Форма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(I. Доходы и расходы)</t>
  </si>
  <si>
    <t>ф.2.2.Форма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(2. Расшифровка расходов по финансово-хозяйственной деятельности)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</si>
  <si>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</si>
  <si>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</si>
  <si>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</si>
  <si>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</si>
  <si>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</si>
  <si>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</si>
  <si>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1.4</t>
  </si>
  <si>
    <t>2.4</t>
  </si>
  <si>
    <t>Поставка оборудования</t>
  </si>
  <si>
    <t>Поставка специального транспорта</t>
  </si>
  <si>
    <t>Реконструкция и новое строительство, тыс.руб.</t>
  </si>
  <si>
    <t>Поставка специального транспорта, тыс. руб.</t>
  </si>
  <si>
    <t>Стратегическое развитие аэропорта</t>
  </si>
  <si>
    <t>Всего расходы</t>
  </si>
  <si>
    <t>Строительство и реконструкция</t>
  </si>
  <si>
    <t>Приобретение спецтранспорта для текущей деятельности, в том числе*:</t>
  </si>
  <si>
    <t>1.</t>
  </si>
  <si>
    <t>2.</t>
  </si>
  <si>
    <t>3.</t>
  </si>
  <si>
    <t>Приобретение оборудования и ИТ для текущей деятельности, в том числе*:</t>
  </si>
  <si>
    <t>Проект 1</t>
  </si>
  <si>
    <t>Проект 2</t>
  </si>
  <si>
    <t>Проект 3</t>
  </si>
  <si>
    <t>Поставка оборудования и ИТ, тыс. руб.</t>
  </si>
  <si>
    <t>период t (очередной период)***  2020</t>
  </si>
  <si>
    <t>период t+1***   2021</t>
  </si>
  <si>
    <t>период t+2***   2022</t>
  </si>
  <si>
    <t>после периода t+2***    2023</t>
  </si>
  <si>
    <t>Предельные максимальные аэропортовые сборы и тарифы за обслуживание воздушных судов юридических лиц, зарегистрированных на территории Российской Федерации, или граждан Российской Федерации, за исключением пассажиров, грузоотправителей и грузополучателей, пользующимися услугами в аэропорту Калуга (Грабцево).</t>
  </si>
  <si>
    <t>об основных показателях финансово-хозяйственной деятельности СЕМ в сфере выполнения (оказания) регулируемых работ (услуг) в аэропорту Калуга (Грабцево)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</si>
  <si>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Калуга» </t>
  </si>
  <si>
    <t>Министерство конкурентной политики Калужской области</t>
  </si>
  <si>
    <t>Приказ №13-РК от 17.05.2021г.</t>
  </si>
  <si>
    <t>Предельные максимальные аэропортовые сборы и тарифы при обслуживании воздушных судов иностранных эксплуатантов в аэропорту Калуга (Грабцево).</t>
  </si>
  <si>
    <t>Приказ №205-РК от 31.08.2015г.</t>
  </si>
  <si>
    <t>Министерство тарифного регулирования Калужской области</t>
  </si>
  <si>
    <t>Расходы на реализацию инвестиционной программы в 2021 году***</t>
  </si>
  <si>
    <t>Период t (отчетный период) (тыс. руб._)___2021</t>
  </si>
  <si>
    <t>Период t (отчетный период) (тыс. руб.)____2021</t>
  </si>
  <si>
    <t>Период t (отчетный период) %       2021</t>
  </si>
  <si>
    <t>5. Обеспечение заправки воздушных судов авиационным топливом</t>
  </si>
  <si>
    <t>6. Хранение авиационного топлива</t>
  </si>
  <si>
    <t>прочие расходы</t>
  </si>
  <si>
    <t xml:space="preserve">налоги и иные обязательные платежи и сборы </t>
  </si>
  <si>
    <t xml:space="preserve">с 08 июня 2021 г. </t>
  </si>
  <si>
    <t xml:space="preserve">Сбор за предоставление аэровокзального комплекса  </t>
  </si>
  <si>
    <t xml:space="preserve"> по 07 июня 2021 г.</t>
  </si>
  <si>
    <t>о ценах (тарифах, сборах) на регулируемые работы (услуги) в аэропорту, оказываемые  АО "Международный аэропорт "Калуга"</t>
  </si>
  <si>
    <t>Факт 2020 год</t>
  </si>
  <si>
    <t>Прогноз 2021 год</t>
  </si>
  <si>
    <t>Прогноз 2022 год</t>
  </si>
  <si>
    <t>1.5</t>
  </si>
  <si>
    <t>2.5</t>
  </si>
  <si>
    <t>Обеспечение заправки воздушного судна авиационным топливом</t>
  </si>
  <si>
    <t>Инвестиционная программа СЕМ на период 2021г. АО "Международный аэропорт "Калуга"</t>
  </si>
  <si>
    <t>Содержание инвестиционной программы СЕМ  АО "Международный аэропорт "Калуга"</t>
  </si>
  <si>
    <t>Реконструкция и новое строительство, в том числе*:</t>
  </si>
  <si>
    <t>Сумма запланированных инвестиций в рамках реализации инвестиционной программы СЕМ на 2021-2023 гг.*  АО "Международный аэропорт "Калуга"</t>
  </si>
  <si>
    <t>Отчет о реализации Инвестиционной программы субъекта естественной монополии в 2021 году*  АО "Международный аэропорт "Калуга"</t>
  </si>
  <si>
    <t xml:space="preserve">Основание:
1.Приказ Федеральной службы по тарифам от 19 апреля 2011 г. N 159-т
"Об утверждении форм, сроков и периодичности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путей, а также правил заполнения этих форм"
</t>
  </si>
  <si>
    <r>
      <t>ф.3.а.Инвестиционная программа СЕМ на период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2021г.</t>
    </r>
  </si>
  <si>
    <t>ф.3.б.Содержание инвестиционной программы СЕМ на 2021 г.</t>
  </si>
  <si>
    <t>ф.3.в.Сумма запланированных инвестиций в рамках реализации инвестиционной программы СЕМ на 2021.</t>
  </si>
  <si>
    <t>ф.3.г.Отчет о реализации Инвестиционной программы субъекта естественной монополии в 2021 году</t>
  </si>
  <si>
    <t>Предельный максимальный тариф на услуги по обеспечению заправки авиационным топливом воздушных судов, оказываемые АО "Международный аэропорт "Калуга".</t>
  </si>
  <si>
    <t xml:space="preserve">с 07 июня 2019 г. </t>
  </si>
  <si>
    <t>Тариф за обеспечение заправки авиационным топливом воздушных судов</t>
  </si>
  <si>
    <t>руб/тн</t>
  </si>
  <si>
    <t>Приказ №28-РК от 13.05.2019г.</t>
  </si>
  <si>
    <t>*</t>
  </si>
  <si>
    <t xml:space="preserve">с 27 марта 2020 г. </t>
  </si>
  <si>
    <t>Тариф на услуги по хранению авиационного топлива</t>
  </si>
  <si>
    <t>руб/тонна в сутки</t>
  </si>
  <si>
    <t>Предельный максимальный тариф на услуги по хранению авиационного топлива, оказываемые АО "Международный аэропорт "Калуга".</t>
  </si>
  <si>
    <t>Приказ №9-РК от 02.03.2020г.</t>
  </si>
  <si>
    <t>С сентября 2020 г. услуги по хранению авиационного топлива на территории аэропорта Калуга (Грабцево) не осуществляются.</t>
  </si>
  <si>
    <t>Услуги по авиатопливообеспечению в аэропорту Калуга (Грабцево) предоставляет ООО "АС Калуга".                                                                      Эл. адрес: info@askaluga.ru; тел.: +7 968 030 52 11. Генеральный директор Ковалев Илья Николаевич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</si>
</sst>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\."/>
    <numFmt numFmtId="174" formatCode="#.##0\.00"/>
    <numFmt numFmtId="175" formatCode="#\.00"/>
    <numFmt numFmtId="176" formatCode="\$#\.00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General_)"/>
    <numFmt numFmtId="183" formatCode="#,##0.000"/>
    <numFmt numFmtId="184" formatCode="%#\.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"/>
    <numFmt numFmtId="193" formatCode="#,##0.00_ ;[Red]\-#,##0.00\ "/>
    <numFmt numFmtId="194" formatCode="_-* #,##0\ _₽_-;\-* #,##0\ _₽_-;_-* &quot;-&quot;??\ _₽_-;_-@_-"/>
    <numFmt numFmtId="195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8"/>
      <name val="Times New Roman"/>
      <family val="1"/>
    </font>
    <font>
      <sz val="11"/>
      <color theme="0"/>
      <name val="Calibri"/>
      <family val="2"/>
    </font>
    <font>
      <sz val="10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8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5" fillId="0" borderId="0">
      <alignment/>
      <protection locked="0"/>
    </xf>
    <xf numFmtId="175" fontId="5" fillId="0" borderId="0">
      <alignment/>
      <protection locked="0"/>
    </xf>
    <xf numFmtId="174" fontId="5" fillId="0" borderId="0">
      <alignment/>
      <protection locked="0"/>
    </xf>
    <xf numFmtId="175" fontId="5" fillId="0" borderId="0">
      <alignment/>
      <protection locked="0"/>
    </xf>
    <xf numFmtId="176" fontId="5" fillId="0" borderId="0">
      <alignment/>
      <protection locked="0"/>
    </xf>
    <xf numFmtId="173" fontId="5" fillId="0" borderId="1">
      <alignment/>
      <protection locked="0"/>
    </xf>
    <xf numFmtId="173" fontId="6" fillId="0" borderId="0">
      <alignment/>
      <protection locked="0"/>
    </xf>
    <xf numFmtId="173" fontId="6" fillId="0" borderId="0">
      <alignment/>
      <protection locked="0"/>
    </xf>
    <xf numFmtId="173" fontId="5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59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59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9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9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9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2" applyNumberFormat="0" applyAlignment="0" applyProtection="0"/>
    <xf numFmtId="0" fontId="10" fillId="39" borderId="3" applyNumberFormat="0" applyAlignment="0" applyProtection="0"/>
    <xf numFmtId="177" fontId="2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2" fontId="14" fillId="0" borderId="0" applyFill="0" applyBorder="0" applyAlignment="0" applyProtection="0"/>
    <xf numFmtId="172" fontId="15" fillId="0" borderId="0" applyFill="0" applyBorder="0" applyAlignment="0" applyProtection="0"/>
    <xf numFmtId="172" fontId="16" fillId="0" borderId="0" applyFill="0" applyBorder="0" applyAlignment="0" applyProtection="0"/>
    <xf numFmtId="172" fontId="17" fillId="0" borderId="0" applyFill="0" applyBorder="0" applyAlignment="0" applyProtection="0"/>
    <xf numFmtId="172" fontId="18" fillId="0" borderId="0" applyFill="0" applyBorder="0" applyAlignment="0" applyProtection="0"/>
    <xf numFmtId="172" fontId="19" fillId="0" borderId="0" applyFill="0" applyBorder="0" applyAlignment="0" applyProtection="0"/>
    <xf numFmtId="172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32" fillId="38" borderId="9" applyNumberFormat="0" applyAlignment="0" applyProtection="0"/>
    <xf numFmtId="0" fontId="31" fillId="0" borderId="0" applyNumberFormat="0">
      <alignment horizontal="left"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9" fillId="4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9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9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4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9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82" fontId="29" fillId="0" borderId="11">
      <alignment/>
      <protection locked="0"/>
    </xf>
    <xf numFmtId="0" fontId="61" fillId="48" borderId="1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62" fillId="49" borderId="13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63" fillId="49" borderId="1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65" fillId="0" borderId="1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66" fillId="0" borderId="1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Border="0">
      <alignment horizontal="center" vertical="center" wrapText="1"/>
      <protection/>
    </xf>
    <xf numFmtId="182" fontId="40" fillId="6" borderId="11">
      <alignment/>
      <protection/>
    </xf>
    <xf numFmtId="4" fontId="41" fillId="40" borderId="18" applyBorder="0">
      <alignment horizontal="right"/>
      <protection/>
    </xf>
    <xf numFmtId="0" fontId="67" fillId="0" borderId="1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68" fillId="50" borderId="20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83" fontId="43" fillId="4" borderId="18">
      <alignment wrapText="1"/>
      <protection/>
    </xf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49" fontId="41" fillId="0" borderId="0" applyBorder="0">
      <alignment vertical="top"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5" fillId="0" borderId="0">
      <alignment horizontal="left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0" fontId="71" fillId="5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44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9" fillId="41" borderId="8" applyNumberFormat="0" applyFont="0" applyAlignment="0" applyProtection="0"/>
    <xf numFmtId="0" fontId="29" fillId="41" borderId="8" applyNumberFormat="0" applyFont="0" applyAlignment="0" applyProtection="0"/>
    <xf numFmtId="0" fontId="29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3" fillId="0" borderId="23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" fillId="0" borderId="0">
      <alignment/>
      <protection/>
    </xf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84" fontId="5" fillId="0" borderId="0">
      <alignment/>
      <protection locked="0"/>
    </xf>
  </cellStyleXfs>
  <cellXfs count="83">
    <xf numFmtId="0" fontId="0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18" xfId="0" applyFont="1" applyFill="1" applyBorder="1" applyAlignment="1">
      <alignment horizontal="center" vertical="top" wrapText="1"/>
    </xf>
    <xf numFmtId="0" fontId="77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4" fontId="76" fillId="0" borderId="18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/>
    </xf>
    <xf numFmtId="49" fontId="76" fillId="0" borderId="18" xfId="0" applyNumberFormat="1" applyFont="1" applyFill="1" applyBorder="1" applyAlignment="1">
      <alignment horizontal="right" vertical="top" wrapText="1"/>
    </xf>
    <xf numFmtId="0" fontId="76" fillId="0" borderId="18" xfId="0" applyFont="1" applyFill="1" applyBorder="1" applyAlignment="1">
      <alignment vertical="top" wrapText="1"/>
    </xf>
    <xf numFmtId="3" fontId="76" fillId="0" borderId="18" xfId="0" applyNumberFormat="1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justify" vertical="top" wrapText="1"/>
    </xf>
    <xf numFmtId="0" fontId="76" fillId="0" borderId="18" xfId="0" applyFont="1" applyFill="1" applyBorder="1" applyAlignment="1">
      <alignment/>
    </xf>
    <xf numFmtId="0" fontId="77" fillId="0" borderId="18" xfId="0" applyFont="1" applyFill="1" applyBorder="1" applyAlignment="1">
      <alignment horizontal="center" vertical="top" wrapText="1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76" fillId="0" borderId="0" xfId="0" applyNumberFormat="1" applyFont="1" applyFill="1" applyBorder="1" applyAlignment="1">
      <alignment/>
    </xf>
    <xf numFmtId="0" fontId="48" fillId="0" borderId="18" xfId="0" applyFont="1" applyFill="1" applyBorder="1" applyAlignment="1">
      <alignment vertical="top" wrapText="1"/>
    </xf>
    <xf numFmtId="0" fontId="76" fillId="0" borderId="18" xfId="0" applyFont="1" applyFill="1" applyBorder="1" applyAlignment="1">
      <alignment/>
    </xf>
    <xf numFmtId="3" fontId="76" fillId="0" borderId="18" xfId="0" applyNumberFormat="1" applyFont="1" applyFill="1" applyBorder="1" applyAlignment="1">
      <alignment horizontal="right" vertical="top" wrapText="1"/>
    </xf>
    <xf numFmtId="3" fontId="76" fillId="0" borderId="18" xfId="0" applyNumberFormat="1" applyFont="1" applyFill="1" applyBorder="1" applyAlignment="1">
      <alignment vertical="top" wrapText="1"/>
    </xf>
    <xf numFmtId="3" fontId="76" fillId="0" borderId="18" xfId="0" applyNumberFormat="1" applyFont="1" applyFill="1" applyBorder="1" applyAlignment="1">
      <alignment horizontal="right" vertical="top"/>
    </xf>
    <xf numFmtId="3" fontId="76" fillId="0" borderId="18" xfId="0" applyNumberFormat="1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/>
    </xf>
    <xf numFmtId="41" fontId="76" fillId="0" borderId="18" xfId="0" applyNumberFormat="1" applyFont="1" applyFill="1" applyBorder="1" applyAlignment="1">
      <alignment vertical="top" wrapText="1"/>
    </xf>
    <xf numFmtId="185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justify"/>
    </xf>
    <xf numFmtId="185" fontId="76" fillId="0" borderId="18" xfId="0" applyNumberFormat="1" applyFont="1" applyFill="1" applyBorder="1" applyAlignment="1">
      <alignment vertical="top" wrapText="1"/>
    </xf>
    <xf numFmtId="41" fontId="76" fillId="0" borderId="18" xfId="0" applyNumberFormat="1" applyFont="1" applyFill="1" applyBorder="1" applyAlignment="1">
      <alignment horizontal="right" vertical="top" wrapText="1"/>
    </xf>
    <xf numFmtId="41" fontId="76" fillId="0" borderId="18" xfId="0" applyNumberFormat="1" applyFont="1" applyFill="1" applyBorder="1" applyAlignment="1">
      <alignment horizontal="right" vertical="top"/>
    </xf>
    <xf numFmtId="185" fontId="76" fillId="0" borderId="18" xfId="0" applyNumberFormat="1" applyFont="1" applyFill="1" applyBorder="1" applyAlignment="1">
      <alignment/>
    </xf>
    <xf numFmtId="41" fontId="76" fillId="0" borderId="18" xfId="0" applyNumberFormat="1" applyFont="1" applyFill="1" applyBorder="1" applyAlignment="1">
      <alignment/>
    </xf>
    <xf numFmtId="41" fontId="76" fillId="0" borderId="18" xfId="0" applyNumberFormat="1" applyFont="1" applyFill="1" applyBorder="1" applyAlignment="1">
      <alignment horizontal="right" vertical="center"/>
    </xf>
    <xf numFmtId="0" fontId="76" fillId="0" borderId="18" xfId="0" applyFont="1" applyFill="1" applyBorder="1" applyAlignment="1">
      <alignment horizontal="left" vertical="top" wrapText="1"/>
    </xf>
    <xf numFmtId="0" fontId="77" fillId="0" borderId="18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77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wrapText="1"/>
    </xf>
    <xf numFmtId="41" fontId="76" fillId="0" borderId="18" xfId="0" applyNumberFormat="1" applyFont="1" applyFill="1" applyBorder="1" applyAlignment="1">
      <alignment horizontal="center" vertical="top" wrapText="1"/>
    </xf>
    <xf numFmtId="49" fontId="77" fillId="0" borderId="18" xfId="0" applyNumberFormat="1" applyFont="1" applyFill="1" applyBorder="1" applyAlignment="1">
      <alignment horizontal="right" vertical="top" wrapText="1"/>
    </xf>
    <xf numFmtId="3" fontId="77" fillId="0" borderId="18" xfId="0" applyNumberFormat="1" applyFont="1" applyFill="1" applyBorder="1" applyAlignment="1">
      <alignment horizontal="center" vertical="top" wrapText="1"/>
    </xf>
    <xf numFmtId="41" fontId="76" fillId="0" borderId="18" xfId="0" applyNumberFormat="1" applyFont="1" applyFill="1" applyBorder="1" applyAlignment="1">
      <alignment horizontal="center" vertical="center" wrapText="1"/>
    </xf>
    <xf numFmtId="3" fontId="15" fillId="0" borderId="0" xfId="684" applyNumberFormat="1" applyFill="1" applyBorder="1" applyAlignment="1">
      <alignment horizontal="center"/>
      <protection/>
    </xf>
    <xf numFmtId="0" fontId="77" fillId="0" borderId="18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left"/>
    </xf>
    <xf numFmtId="0" fontId="77" fillId="0" borderId="18" xfId="0" applyFont="1" applyFill="1" applyBorder="1" applyAlignment="1">
      <alignment horizontal="center" vertical="top" wrapText="1"/>
    </xf>
    <xf numFmtId="0" fontId="77" fillId="0" borderId="18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top" wrapText="1"/>
    </xf>
    <xf numFmtId="0" fontId="77" fillId="0" borderId="18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</cellXfs>
  <cellStyles count="856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— акцент1" xfId="42"/>
    <cellStyle name="20% - Акцент1 10" xfId="43"/>
    <cellStyle name="20% - Акцент1 10 2" xfId="44"/>
    <cellStyle name="20% - Акцент1 2" xfId="45"/>
    <cellStyle name="20% - Акцент1 2 2" xfId="46"/>
    <cellStyle name="20% - Акцент1 3" xfId="47"/>
    <cellStyle name="20% - Акцент1 3 2" xfId="48"/>
    <cellStyle name="20% - Акцент1 4" xfId="49"/>
    <cellStyle name="20% - Акцент1 4 2" xfId="50"/>
    <cellStyle name="20% - Акцент1 5" xfId="51"/>
    <cellStyle name="20% - Акцент1 5 2" xfId="52"/>
    <cellStyle name="20% - Акцент1 6" xfId="53"/>
    <cellStyle name="20% - Акцент1 6 2" xfId="54"/>
    <cellStyle name="20% - Акцент1 7" xfId="55"/>
    <cellStyle name="20% - Акцент1 7 2" xfId="56"/>
    <cellStyle name="20% - Акцент1 8" xfId="57"/>
    <cellStyle name="20% - Акцент1 8 2" xfId="58"/>
    <cellStyle name="20% - Акцент1 9" xfId="59"/>
    <cellStyle name="20% - Акцент1 9 2" xfId="60"/>
    <cellStyle name="20% — акцент2" xfId="61"/>
    <cellStyle name="20% - Акцент2 10" xfId="62"/>
    <cellStyle name="20% - Акцент2 10 2" xfId="63"/>
    <cellStyle name="20% - Акцент2 2" xfId="64"/>
    <cellStyle name="20% - Акцент2 2 2" xfId="65"/>
    <cellStyle name="20% - Акцент2 3" xfId="66"/>
    <cellStyle name="20% - Акцент2 3 2" xfId="67"/>
    <cellStyle name="20% - Акцент2 4" xfId="68"/>
    <cellStyle name="20% - Акцент2 4 2" xfId="69"/>
    <cellStyle name="20% - Акцент2 5" xfId="70"/>
    <cellStyle name="20% - Акцент2 5 2" xfId="71"/>
    <cellStyle name="20% - Акцент2 6" xfId="72"/>
    <cellStyle name="20% - Акцент2 6 2" xfId="73"/>
    <cellStyle name="20% - Акцент2 7" xfId="74"/>
    <cellStyle name="20% - Акцент2 7 2" xfId="75"/>
    <cellStyle name="20% - Акцент2 8" xfId="76"/>
    <cellStyle name="20% - Акцент2 8 2" xfId="77"/>
    <cellStyle name="20% - Акцент2 9" xfId="78"/>
    <cellStyle name="20% - Акцент2 9 2" xfId="79"/>
    <cellStyle name="20% — акцент3" xfId="80"/>
    <cellStyle name="20% - Акцент3 10" xfId="81"/>
    <cellStyle name="20% - Акцент3 10 2" xfId="82"/>
    <cellStyle name="20% - Акцент3 2" xfId="83"/>
    <cellStyle name="20% - Акцент3 2 2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3 5" xfId="89"/>
    <cellStyle name="20% - Акцент3 5 2" xfId="90"/>
    <cellStyle name="20% - Акцент3 6" xfId="91"/>
    <cellStyle name="20% - Акцент3 6 2" xfId="92"/>
    <cellStyle name="20% - Акцент3 7" xfId="93"/>
    <cellStyle name="20% - Акцент3 7 2" xfId="94"/>
    <cellStyle name="20% - Акцент3 8" xfId="95"/>
    <cellStyle name="20% - Акцент3 8 2" xfId="96"/>
    <cellStyle name="20% - Акцент3 9" xfId="97"/>
    <cellStyle name="20% - Акцент3 9 2" xfId="98"/>
    <cellStyle name="20% — акцент4" xfId="99"/>
    <cellStyle name="20% - Акцент4 10" xfId="100"/>
    <cellStyle name="20% - Акцент4 10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— акцент5" xfId="118"/>
    <cellStyle name="20% - Акцент5 10" xfId="119"/>
    <cellStyle name="20% - Акцент5 10 2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8 2" xfId="134"/>
    <cellStyle name="20% - Акцент5 9" xfId="135"/>
    <cellStyle name="20% - Акцент5 9 2" xfId="136"/>
    <cellStyle name="20% — акцент6" xfId="137"/>
    <cellStyle name="20% - Акцент6 10" xfId="138"/>
    <cellStyle name="20% - Акцент6 10 2" xfId="139"/>
    <cellStyle name="20% - Акцент6 2" xfId="140"/>
    <cellStyle name="20% - Акцент6 2 2" xfId="141"/>
    <cellStyle name="20% - Акцент6 3" xfId="142"/>
    <cellStyle name="20% - Акцент6 3 2" xfId="143"/>
    <cellStyle name="20% - Акцент6 4" xfId="144"/>
    <cellStyle name="20% - Акцент6 4 2" xfId="145"/>
    <cellStyle name="20% - Акцент6 5" xfId="146"/>
    <cellStyle name="20% - Акцент6 5 2" xfId="147"/>
    <cellStyle name="20% - Акцент6 6" xfId="148"/>
    <cellStyle name="20% - Акцент6 6 2" xfId="149"/>
    <cellStyle name="20% - Акцент6 7" xfId="150"/>
    <cellStyle name="20% - Акцент6 7 2" xfId="151"/>
    <cellStyle name="20% - Акцент6 8" xfId="152"/>
    <cellStyle name="20% - Акцент6 8 2" xfId="153"/>
    <cellStyle name="20% - Акцент6 9" xfId="154"/>
    <cellStyle name="20% - Акцент6 9 2" xfId="155"/>
    <cellStyle name="40% - Accent1" xfId="156"/>
    <cellStyle name="40% - Accent1 2" xfId="157"/>
    <cellStyle name="40% - Accent2" xfId="158"/>
    <cellStyle name="40% - Accent2 2" xfId="159"/>
    <cellStyle name="40% - Accent3" xfId="160"/>
    <cellStyle name="40% - Accent3 2" xfId="161"/>
    <cellStyle name="40% - Accent4" xfId="162"/>
    <cellStyle name="40% - Accent4 2" xfId="163"/>
    <cellStyle name="40% - Accent5" xfId="164"/>
    <cellStyle name="40% - Accent5 2" xfId="165"/>
    <cellStyle name="40% - Accent6" xfId="166"/>
    <cellStyle name="40% - Accent6 2" xfId="167"/>
    <cellStyle name="40% — акцент1" xfId="168"/>
    <cellStyle name="40% - Акцент1 10" xfId="169"/>
    <cellStyle name="40% - Акцент1 10 2" xfId="170"/>
    <cellStyle name="40% - Акцент1 2" xfId="171"/>
    <cellStyle name="40% - Акцент1 2 2" xfId="172"/>
    <cellStyle name="40% - Акцент1 3" xfId="173"/>
    <cellStyle name="40% - Акцент1 3 2" xfId="174"/>
    <cellStyle name="40% - Акцент1 4" xfId="175"/>
    <cellStyle name="40% - Акцент1 4 2" xfId="176"/>
    <cellStyle name="40% - Акцент1 5" xfId="177"/>
    <cellStyle name="40% - Акцент1 5 2" xfId="178"/>
    <cellStyle name="40% - Акцент1 6" xfId="179"/>
    <cellStyle name="40% - Акцент1 6 2" xfId="180"/>
    <cellStyle name="40% - Акцент1 7" xfId="181"/>
    <cellStyle name="40% - Акцент1 7 2" xfId="182"/>
    <cellStyle name="40% - Акцент1 8" xfId="183"/>
    <cellStyle name="40% - Акцент1 8 2" xfId="184"/>
    <cellStyle name="40% - Акцент1 9" xfId="185"/>
    <cellStyle name="40% - Акцент1 9 2" xfId="186"/>
    <cellStyle name="40% — акцент2" xfId="187"/>
    <cellStyle name="40% - Акцент2 10" xfId="188"/>
    <cellStyle name="40% - Акцент2 10 2" xfId="189"/>
    <cellStyle name="40% - Акцент2 2" xfId="190"/>
    <cellStyle name="40% - Акцент2 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8 2" xfId="203"/>
    <cellStyle name="40% - Акцент2 9" xfId="204"/>
    <cellStyle name="40% - Акцент2 9 2" xfId="205"/>
    <cellStyle name="40% — акцент3" xfId="206"/>
    <cellStyle name="40% - Акцент3 10" xfId="207"/>
    <cellStyle name="40% - Акцент3 10 2" xfId="208"/>
    <cellStyle name="40% - Акцент3 2" xfId="209"/>
    <cellStyle name="40% - Акцент3 2 2" xfId="210"/>
    <cellStyle name="40% - Акцент3 3" xfId="211"/>
    <cellStyle name="40% - Акцент3 3 2" xfId="212"/>
    <cellStyle name="40% - Акцент3 4" xfId="213"/>
    <cellStyle name="40% - Акцент3 4 2" xfId="214"/>
    <cellStyle name="40% - Акцент3 5" xfId="215"/>
    <cellStyle name="40% - Акцент3 5 2" xfId="216"/>
    <cellStyle name="40% - Акцент3 6" xfId="217"/>
    <cellStyle name="40% - Акцент3 6 2" xfId="218"/>
    <cellStyle name="40% - Акцент3 7" xfId="219"/>
    <cellStyle name="40% - Акцент3 7 2" xfId="220"/>
    <cellStyle name="40% - Акцент3 8" xfId="221"/>
    <cellStyle name="40% - Акцент3 8 2" xfId="222"/>
    <cellStyle name="40% - Акцент3 9" xfId="223"/>
    <cellStyle name="40% - Акцент3 9 2" xfId="224"/>
    <cellStyle name="40% — акцент4" xfId="225"/>
    <cellStyle name="40% - Акцент4 10" xfId="226"/>
    <cellStyle name="40% - Акцент4 10 2" xfId="227"/>
    <cellStyle name="40% - Акцент4 2" xfId="228"/>
    <cellStyle name="40% - Акцент4 2 2" xfId="229"/>
    <cellStyle name="40% - Акцент4 3" xfId="230"/>
    <cellStyle name="40% - Акцент4 3 2" xfId="231"/>
    <cellStyle name="40% - Акцент4 4" xfId="232"/>
    <cellStyle name="40% - Акцент4 4 2" xfId="233"/>
    <cellStyle name="40% - Акцент4 5" xfId="234"/>
    <cellStyle name="40% - Акцент4 5 2" xfId="235"/>
    <cellStyle name="40% - Акцент4 6" xfId="236"/>
    <cellStyle name="40% - Акцент4 6 2" xfId="237"/>
    <cellStyle name="40% - Акцент4 7" xfId="238"/>
    <cellStyle name="40% - Акцент4 7 2" xfId="239"/>
    <cellStyle name="40% - Акцент4 8" xfId="240"/>
    <cellStyle name="40% - Акцент4 8 2" xfId="241"/>
    <cellStyle name="40% - Акцент4 9" xfId="242"/>
    <cellStyle name="40% - Акцент4 9 2" xfId="243"/>
    <cellStyle name="40% — акцент5" xfId="244"/>
    <cellStyle name="40% - Акцент5 10" xfId="245"/>
    <cellStyle name="40% - Акцент5 10 2" xfId="246"/>
    <cellStyle name="40% - Акцент5 2" xfId="247"/>
    <cellStyle name="40% - Акцент5 2 2" xfId="248"/>
    <cellStyle name="40% - Акцент5 3" xfId="249"/>
    <cellStyle name="40% - Акцент5 3 2" xfId="250"/>
    <cellStyle name="40% - Акцент5 4" xfId="251"/>
    <cellStyle name="40% - Акцент5 4 2" xfId="252"/>
    <cellStyle name="40% - Акцент5 5" xfId="253"/>
    <cellStyle name="40% - Акцент5 5 2" xfId="254"/>
    <cellStyle name="40% - Акцент5 6" xfId="255"/>
    <cellStyle name="40% - Акцент5 6 2" xfId="256"/>
    <cellStyle name="40% - Акцент5 7" xfId="257"/>
    <cellStyle name="40% - Акцент5 7 2" xfId="258"/>
    <cellStyle name="40% - Акцент5 8" xfId="259"/>
    <cellStyle name="40% - Акцент5 8 2" xfId="260"/>
    <cellStyle name="40% - Акцент5 9" xfId="261"/>
    <cellStyle name="40% - Акцент5 9 2" xfId="262"/>
    <cellStyle name="40% — акцент6" xfId="263"/>
    <cellStyle name="40% - Акцент6 10" xfId="264"/>
    <cellStyle name="40% - Акцент6 10 2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— акцент1" xfId="288"/>
    <cellStyle name="60% - Акцент1 10" xfId="289"/>
    <cellStyle name="60% - Акцент1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— акцент2" xfId="298"/>
    <cellStyle name="60% - Акцент2 10" xfId="299"/>
    <cellStyle name="60% - Акцент2 2" xfId="300"/>
    <cellStyle name="60% - Акцент2 3" xfId="301"/>
    <cellStyle name="60% - Акцент2 4" xfId="302"/>
    <cellStyle name="60% - Акцент2 5" xfId="303"/>
    <cellStyle name="60% - Акцент2 6" xfId="304"/>
    <cellStyle name="60% - Акцент2 7" xfId="305"/>
    <cellStyle name="60% - Акцент2 8" xfId="306"/>
    <cellStyle name="60% - Акцент2 9" xfId="307"/>
    <cellStyle name="60% — акцент3" xfId="308"/>
    <cellStyle name="60% - Акцент3 10" xfId="309"/>
    <cellStyle name="60% - Акцент3 2" xfId="310"/>
    <cellStyle name="60% - Акцент3 3" xfId="311"/>
    <cellStyle name="60% - Акцент3 4" xfId="312"/>
    <cellStyle name="60% - Акцент3 5" xfId="313"/>
    <cellStyle name="60% - Акцент3 6" xfId="314"/>
    <cellStyle name="60% - Акцент3 7" xfId="315"/>
    <cellStyle name="60% - Акцент3 8" xfId="316"/>
    <cellStyle name="60% - Акцент3 9" xfId="317"/>
    <cellStyle name="60% — акцент4" xfId="318"/>
    <cellStyle name="60% - Акцент4 10" xfId="319"/>
    <cellStyle name="60% - Акцент4 2" xfId="320"/>
    <cellStyle name="60% - Акцент4 3" xfId="321"/>
    <cellStyle name="60% - Акцент4 4" xfId="322"/>
    <cellStyle name="60% - Акцент4 5" xfId="323"/>
    <cellStyle name="60% - Акцент4 6" xfId="324"/>
    <cellStyle name="60% - Акцент4 7" xfId="325"/>
    <cellStyle name="60% - Акцент4 8" xfId="326"/>
    <cellStyle name="60% - Акцент4 9" xfId="327"/>
    <cellStyle name="60% — акцент5" xfId="328"/>
    <cellStyle name="60% - Акцент5 10" xfId="329"/>
    <cellStyle name="60% - Акцент5 2" xfId="330"/>
    <cellStyle name="60% - Акцент5 3" xfId="331"/>
    <cellStyle name="60% - Акцент5 4" xfId="332"/>
    <cellStyle name="60% - Акцент5 5" xfId="333"/>
    <cellStyle name="60% - Акцент5 6" xfId="334"/>
    <cellStyle name="60% - Акцент5 7" xfId="335"/>
    <cellStyle name="60% - Акцент5 8" xfId="336"/>
    <cellStyle name="60% - Акцент5 9" xfId="337"/>
    <cellStyle name="60% — акцент6" xfId="338"/>
    <cellStyle name="60% - Акцент6 10" xfId="339"/>
    <cellStyle name="60% - Акцент6 2" xfId="340"/>
    <cellStyle name="60% - Акцент6 3" xfId="341"/>
    <cellStyle name="60% - Акцент6 4" xfId="342"/>
    <cellStyle name="60% - Акцент6 5" xfId="343"/>
    <cellStyle name="60% - Акцент6 6" xfId="344"/>
    <cellStyle name="60% - Акцент6 7" xfId="345"/>
    <cellStyle name="60% - Акцент6 8" xfId="346"/>
    <cellStyle name="60% - Акцент6 9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ulation" xfId="355"/>
    <cellStyle name="Check Cell" xfId="356"/>
    <cellStyle name="Comma [0]_irl tel sep5" xfId="357"/>
    <cellStyle name="Comma 2" xfId="358"/>
    <cellStyle name="Comma 3" xfId="359"/>
    <cellStyle name="Comma_irl tel sep5" xfId="360"/>
    <cellStyle name="Currency [0]" xfId="361"/>
    <cellStyle name="Currency [0] 2" xfId="362"/>
    <cellStyle name="Currency [0] 2 2" xfId="363"/>
    <cellStyle name="Currency [0] 2 3" xfId="364"/>
    <cellStyle name="Currency [0] 2 4" xfId="365"/>
    <cellStyle name="Currency [0] 2 5" xfId="366"/>
    <cellStyle name="Currency [0] 2 6" xfId="367"/>
    <cellStyle name="Currency [0] 2 7" xfId="368"/>
    <cellStyle name="Currency [0] 2 8" xfId="369"/>
    <cellStyle name="Currency [0] 3" xfId="370"/>
    <cellStyle name="Currency [0] 3 2" xfId="371"/>
    <cellStyle name="Currency [0] 3 3" xfId="372"/>
    <cellStyle name="Currency [0] 3 4" xfId="373"/>
    <cellStyle name="Currency [0] 3 5" xfId="374"/>
    <cellStyle name="Currency [0] 3 6" xfId="375"/>
    <cellStyle name="Currency [0] 3 7" xfId="376"/>
    <cellStyle name="Currency [0] 3 8" xfId="377"/>
    <cellStyle name="Currency [0] 4" xfId="378"/>
    <cellStyle name="Currency [0] 4 2" xfId="379"/>
    <cellStyle name="Currency [0] 4 3" xfId="380"/>
    <cellStyle name="Currency [0] 4 4" xfId="381"/>
    <cellStyle name="Currency [0] 4 5" xfId="382"/>
    <cellStyle name="Currency [0] 4 6" xfId="383"/>
    <cellStyle name="Currency [0] 4 7" xfId="384"/>
    <cellStyle name="Currency [0] 4 8" xfId="385"/>
    <cellStyle name="Currency [0] 5" xfId="386"/>
    <cellStyle name="Currency [0] 5 2" xfId="387"/>
    <cellStyle name="Currency [0] 5 3" xfId="388"/>
    <cellStyle name="Currency [0] 5 4" xfId="389"/>
    <cellStyle name="Currency [0] 5 5" xfId="390"/>
    <cellStyle name="Currency [0] 5 6" xfId="391"/>
    <cellStyle name="Currency [0] 5 7" xfId="392"/>
    <cellStyle name="Currency [0] 5 8" xfId="393"/>
    <cellStyle name="Currency [0] 6" xfId="394"/>
    <cellStyle name="Currency [0] 7" xfId="395"/>
    <cellStyle name="Currency [0] 8" xfId="396"/>
    <cellStyle name="Currency_irl tel sep5" xfId="397"/>
    <cellStyle name="Euro" xfId="398"/>
    <cellStyle name="Explanatory Text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Good" xfId="407"/>
    <cellStyle name="Heading 1" xfId="408"/>
    <cellStyle name="Heading 2" xfId="409"/>
    <cellStyle name="Heading 3" xfId="410"/>
    <cellStyle name="Heading 4" xfId="411"/>
    <cellStyle name="Input" xfId="412"/>
    <cellStyle name="Linked Cell" xfId="413"/>
    <cellStyle name="Neutral" xfId="414"/>
    <cellStyle name="normal" xfId="415"/>
    <cellStyle name="Normal 2" xfId="416"/>
    <cellStyle name="Normal 2 2" xfId="417"/>
    <cellStyle name="Normal 2 3" xfId="418"/>
    <cellStyle name="normal 3" xfId="419"/>
    <cellStyle name="Normal 3 2" xfId="420"/>
    <cellStyle name="normal 4" xfId="421"/>
    <cellStyle name="Normal 4 2" xfId="422"/>
    <cellStyle name="normal 5" xfId="423"/>
    <cellStyle name="normal 6" xfId="424"/>
    <cellStyle name="normal 7" xfId="425"/>
    <cellStyle name="normal 8" xfId="426"/>
    <cellStyle name="normal 9" xfId="427"/>
    <cellStyle name="Normal_ASUS" xfId="428"/>
    <cellStyle name="Normal1" xfId="429"/>
    <cellStyle name="normбlnм_laroux" xfId="430"/>
    <cellStyle name="Note" xfId="431"/>
    <cellStyle name="Note 2" xfId="432"/>
    <cellStyle name="Output" xfId="433"/>
    <cellStyle name="Price_Body" xfId="434"/>
    <cellStyle name="Style 1" xfId="435"/>
    <cellStyle name="Title" xfId="436"/>
    <cellStyle name="Total" xfId="437"/>
    <cellStyle name="Warning Text" xfId="438"/>
    <cellStyle name="Warning Text 2" xfId="439"/>
    <cellStyle name="Акцент1" xfId="440"/>
    <cellStyle name="Акцент1 10" xfId="441"/>
    <cellStyle name="Акцент1 2" xfId="442"/>
    <cellStyle name="Акцент1 3" xfId="443"/>
    <cellStyle name="Акцент1 4" xfId="444"/>
    <cellStyle name="Акцент1 5" xfId="445"/>
    <cellStyle name="Акцент1 6" xfId="446"/>
    <cellStyle name="Акцент1 7" xfId="447"/>
    <cellStyle name="Акцент1 8" xfId="448"/>
    <cellStyle name="Акцент1 9" xfId="449"/>
    <cellStyle name="Акцент2" xfId="450"/>
    <cellStyle name="Акцент2 10" xfId="451"/>
    <cellStyle name="Акцент2 2" xfId="452"/>
    <cellStyle name="Акцент2 3" xfId="453"/>
    <cellStyle name="Акцент2 4" xfId="454"/>
    <cellStyle name="Акцент2 5" xfId="455"/>
    <cellStyle name="Акцент2 6" xfId="456"/>
    <cellStyle name="Акцент2 7" xfId="457"/>
    <cellStyle name="Акцент2 8" xfId="458"/>
    <cellStyle name="Акцент2 9" xfId="459"/>
    <cellStyle name="Акцент3" xfId="460"/>
    <cellStyle name="Акцент3 10" xfId="461"/>
    <cellStyle name="Акцент3 2" xfId="462"/>
    <cellStyle name="Акцент3 3" xfId="463"/>
    <cellStyle name="Акцент3 4" xfId="464"/>
    <cellStyle name="Акцент3 5" xfId="465"/>
    <cellStyle name="Акцент3 6" xfId="466"/>
    <cellStyle name="Акцент3 7" xfId="467"/>
    <cellStyle name="Акцент3 8" xfId="468"/>
    <cellStyle name="Акцент3 9" xfId="469"/>
    <cellStyle name="Акцент4" xfId="470"/>
    <cellStyle name="Акцент4 10" xfId="471"/>
    <cellStyle name="Акцент4 2" xfId="472"/>
    <cellStyle name="Акцент4 3" xfId="473"/>
    <cellStyle name="Акцент4 4" xfId="474"/>
    <cellStyle name="Акцент4 5" xfId="475"/>
    <cellStyle name="Акцент4 6" xfId="476"/>
    <cellStyle name="Акцент4 7" xfId="477"/>
    <cellStyle name="Акцент4 8" xfId="478"/>
    <cellStyle name="Акцент4 9" xfId="479"/>
    <cellStyle name="Акцент5" xfId="480"/>
    <cellStyle name="Акцент5 10" xfId="481"/>
    <cellStyle name="Акцент5 2" xfId="482"/>
    <cellStyle name="Акцент5 3" xfId="483"/>
    <cellStyle name="Акцент5 4" xfId="484"/>
    <cellStyle name="Акцент5 5" xfId="485"/>
    <cellStyle name="Акцент5 6" xfId="486"/>
    <cellStyle name="Акцент5 7" xfId="487"/>
    <cellStyle name="Акцент5 8" xfId="488"/>
    <cellStyle name="Акцент5 9" xfId="489"/>
    <cellStyle name="Акцент6" xfId="490"/>
    <cellStyle name="Акцент6 10" xfId="491"/>
    <cellStyle name="Акцент6 2" xfId="492"/>
    <cellStyle name="Акцент6 3" xfId="493"/>
    <cellStyle name="Акцент6 4" xfId="494"/>
    <cellStyle name="Акцент6 5" xfId="495"/>
    <cellStyle name="Акцент6 6" xfId="496"/>
    <cellStyle name="Акцент6 7" xfId="497"/>
    <cellStyle name="Акцент6 8" xfId="498"/>
    <cellStyle name="Акцент6 9" xfId="499"/>
    <cellStyle name="Беззащитный" xfId="500"/>
    <cellStyle name="Ввод " xfId="501"/>
    <cellStyle name="Ввод  10" xfId="502"/>
    <cellStyle name="Ввод  2" xfId="503"/>
    <cellStyle name="Ввод  3" xfId="504"/>
    <cellStyle name="Ввод  4" xfId="505"/>
    <cellStyle name="Ввод  5" xfId="506"/>
    <cellStyle name="Ввод  6" xfId="507"/>
    <cellStyle name="Ввод  7" xfId="508"/>
    <cellStyle name="Ввод  8" xfId="509"/>
    <cellStyle name="Ввод  9" xfId="510"/>
    <cellStyle name="Вывод" xfId="511"/>
    <cellStyle name="Вывод 10" xfId="512"/>
    <cellStyle name="Вывод 2" xfId="513"/>
    <cellStyle name="Вывод 3" xfId="514"/>
    <cellStyle name="Вывод 4" xfId="515"/>
    <cellStyle name="Вывод 5" xfId="516"/>
    <cellStyle name="Вывод 6" xfId="517"/>
    <cellStyle name="Вывод 7" xfId="518"/>
    <cellStyle name="Вывод 8" xfId="519"/>
    <cellStyle name="Вывод 9" xfId="520"/>
    <cellStyle name="Вычисление" xfId="521"/>
    <cellStyle name="Вычисление 10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Вычисление 7" xfId="528"/>
    <cellStyle name="Вычисление 8" xfId="529"/>
    <cellStyle name="Вычисление 9" xfId="530"/>
    <cellStyle name="Гиперссылка 2" xfId="531"/>
    <cellStyle name="Гиперссылка 3" xfId="532"/>
    <cellStyle name="ДАТА" xfId="533"/>
    <cellStyle name="ДАТА 2" xfId="534"/>
    <cellStyle name="ДАТА 3" xfId="535"/>
    <cellStyle name="ДАТА 4" xfId="536"/>
    <cellStyle name="ДАТА 5" xfId="537"/>
    <cellStyle name="ДАТА 6" xfId="538"/>
    <cellStyle name="ДАТА 7" xfId="539"/>
    <cellStyle name="ДАТА 8" xfId="540"/>
    <cellStyle name="Currency" xfId="541"/>
    <cellStyle name="Currency [0]" xfId="542"/>
    <cellStyle name="Заголовок" xfId="543"/>
    <cellStyle name="Заголовок 1" xfId="544"/>
    <cellStyle name="Заголовок 1 10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1 6" xfId="550"/>
    <cellStyle name="Заголовок 1 7" xfId="551"/>
    <cellStyle name="Заголовок 1 8" xfId="552"/>
    <cellStyle name="Заголовок 1 9" xfId="553"/>
    <cellStyle name="Заголовок 2" xfId="554"/>
    <cellStyle name="Заголовок 2 10" xfId="555"/>
    <cellStyle name="Заголовок 2 2" xfId="556"/>
    <cellStyle name="Заголовок 2 3" xfId="557"/>
    <cellStyle name="Заголовок 2 4" xfId="558"/>
    <cellStyle name="Заголовок 2 5" xfId="559"/>
    <cellStyle name="Заголовок 2 6" xfId="560"/>
    <cellStyle name="Заголовок 2 7" xfId="561"/>
    <cellStyle name="Заголовок 2 8" xfId="562"/>
    <cellStyle name="Заголовок 2 9" xfId="563"/>
    <cellStyle name="Заголовок 3" xfId="564"/>
    <cellStyle name="Заголовок 3 10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 6" xfId="570"/>
    <cellStyle name="Заголовок 3 7" xfId="571"/>
    <cellStyle name="Заголовок 3 8" xfId="572"/>
    <cellStyle name="Заголовок 3 9" xfId="573"/>
    <cellStyle name="Заголовок 4" xfId="574"/>
    <cellStyle name="Заголовок 4 10" xfId="575"/>
    <cellStyle name="Заголовок 4 2" xfId="576"/>
    <cellStyle name="Заголовок 4 3" xfId="577"/>
    <cellStyle name="Заголовок 4 4" xfId="578"/>
    <cellStyle name="Заголовок 4 5" xfId="579"/>
    <cellStyle name="Заголовок 4 6" xfId="580"/>
    <cellStyle name="Заголовок 4 7" xfId="581"/>
    <cellStyle name="Заголовок 4 8" xfId="582"/>
    <cellStyle name="Заголовок 4 9" xfId="583"/>
    <cellStyle name="ЗАГОЛОВОК1" xfId="584"/>
    <cellStyle name="ЗАГОЛОВОК2" xfId="585"/>
    <cellStyle name="ЗаголовокСтолбца" xfId="586"/>
    <cellStyle name="Защитный" xfId="587"/>
    <cellStyle name="Значение" xfId="588"/>
    <cellStyle name="Итог" xfId="589"/>
    <cellStyle name="Итог 10" xfId="590"/>
    <cellStyle name="Итог 2" xfId="591"/>
    <cellStyle name="Итог 3" xfId="592"/>
    <cellStyle name="Итог 4" xfId="593"/>
    <cellStyle name="Итог 5" xfId="594"/>
    <cellStyle name="Итог 6" xfId="595"/>
    <cellStyle name="Итог 7" xfId="596"/>
    <cellStyle name="Итог 8" xfId="597"/>
    <cellStyle name="Итог 9" xfId="598"/>
    <cellStyle name="ИТОГОВЫЙ" xfId="599"/>
    <cellStyle name="ИТОГОВЫЙ 2" xfId="600"/>
    <cellStyle name="ИТОГОВЫЙ 3" xfId="601"/>
    <cellStyle name="ИТОГОВЫЙ 4" xfId="602"/>
    <cellStyle name="ИТОГОВЫЙ 5" xfId="603"/>
    <cellStyle name="ИТОГОВЫЙ 6" xfId="604"/>
    <cellStyle name="ИТОГОВЫЙ 7" xfId="605"/>
    <cellStyle name="ИТОГОВЫЙ 8" xfId="606"/>
    <cellStyle name="ИТОГОВЫЙ_Обновленный шаблон - Сбыт 23.06" xfId="607"/>
    <cellStyle name="Контрольная ячейка" xfId="608"/>
    <cellStyle name="Контрольная ячейка 10" xfId="609"/>
    <cellStyle name="Контрольная ячейка 2" xfId="610"/>
    <cellStyle name="Контрольная ячейка 3" xfId="611"/>
    <cellStyle name="Контрольная ячейка 4" xfId="612"/>
    <cellStyle name="Контрольная ячейка 5" xfId="613"/>
    <cellStyle name="Контрольная ячейка 6" xfId="614"/>
    <cellStyle name="Контрольная ячейка 7" xfId="615"/>
    <cellStyle name="Контрольная ячейка 8" xfId="616"/>
    <cellStyle name="Контрольная ячейка 9" xfId="617"/>
    <cellStyle name="Мои наименования показателей" xfId="618"/>
    <cellStyle name="Мои наименования показателей 2" xfId="619"/>
    <cellStyle name="Мои наименования показателей 2 2" xfId="620"/>
    <cellStyle name="Мои наименования показателей 2 3" xfId="621"/>
    <cellStyle name="Мои наименования показателей 2 4" xfId="622"/>
    <cellStyle name="Мои наименования показателей 2 5" xfId="623"/>
    <cellStyle name="Мои наименования показателей 2 6" xfId="624"/>
    <cellStyle name="Мои наименования показателей 2 7" xfId="625"/>
    <cellStyle name="Мои наименования показателей 2 8" xfId="626"/>
    <cellStyle name="Мои наименования показателей 3" xfId="627"/>
    <cellStyle name="Мои наименования показателей 3 2" xfId="628"/>
    <cellStyle name="Мои наименования показателей 3 3" xfId="629"/>
    <cellStyle name="Мои наименования показателей 3 4" xfId="630"/>
    <cellStyle name="Мои наименования показателей 3 5" xfId="631"/>
    <cellStyle name="Мои наименования показателей 3 6" xfId="632"/>
    <cellStyle name="Мои наименования показателей 3 7" xfId="633"/>
    <cellStyle name="Мои наименования показателей 3 8" xfId="634"/>
    <cellStyle name="Мои наименования показателей 4" xfId="635"/>
    <cellStyle name="Мои наименования показателей 4 2" xfId="636"/>
    <cellStyle name="Мои наименования показателей 4 3" xfId="637"/>
    <cellStyle name="Мои наименования показателей 4 4" xfId="638"/>
    <cellStyle name="Мои наименования показателей 4 5" xfId="639"/>
    <cellStyle name="Мои наименования показателей 4 6" xfId="640"/>
    <cellStyle name="Мои наименования показателей 4 7" xfId="641"/>
    <cellStyle name="Мои наименования показателей 4 8" xfId="642"/>
    <cellStyle name="Мои наименования показателей 5" xfId="643"/>
    <cellStyle name="Мои наименования показателей 5 2" xfId="644"/>
    <cellStyle name="Мои наименования показателей 5 3" xfId="645"/>
    <cellStyle name="Мои наименования показателей 5 4" xfId="646"/>
    <cellStyle name="Мои наименования показателей 5 5" xfId="647"/>
    <cellStyle name="Мои наименования показателей 5 6" xfId="648"/>
    <cellStyle name="Мои наименования показателей 5 7" xfId="649"/>
    <cellStyle name="Мои наименования показателей 5 8" xfId="650"/>
    <cellStyle name="Мои наименования показателей 6" xfId="651"/>
    <cellStyle name="Мои наименования показателей 7" xfId="652"/>
    <cellStyle name="Мои наименования показателей 8" xfId="653"/>
    <cellStyle name="Мои наименования показателей_BALANCE.TBO.1.71" xfId="654"/>
    <cellStyle name="Мой заголовок" xfId="655"/>
    <cellStyle name="Мой заголовок листа" xfId="656"/>
    <cellStyle name="назв фил" xfId="657"/>
    <cellStyle name="Название" xfId="658"/>
    <cellStyle name="Название 10" xfId="659"/>
    <cellStyle name="Название 2" xfId="660"/>
    <cellStyle name="Название 3" xfId="661"/>
    <cellStyle name="Название 4" xfId="662"/>
    <cellStyle name="Название 5" xfId="663"/>
    <cellStyle name="Название 6" xfId="664"/>
    <cellStyle name="Название 7" xfId="665"/>
    <cellStyle name="Название 8" xfId="666"/>
    <cellStyle name="Название 9" xfId="667"/>
    <cellStyle name="Нейтральный" xfId="668"/>
    <cellStyle name="Нейтральный 10" xfId="669"/>
    <cellStyle name="Нейтральный 2" xfId="670"/>
    <cellStyle name="Нейтральный 3" xfId="671"/>
    <cellStyle name="Нейтральный 4" xfId="672"/>
    <cellStyle name="Нейтральный 5" xfId="673"/>
    <cellStyle name="Нейтральный 6" xfId="674"/>
    <cellStyle name="Нейтральный 7" xfId="675"/>
    <cellStyle name="Нейтральный 8" xfId="676"/>
    <cellStyle name="Нейтральный 9" xfId="677"/>
    <cellStyle name="Обычный 10" xfId="678"/>
    <cellStyle name="Обычный 10 2" xfId="679"/>
    <cellStyle name="Обычный 11" xfId="680"/>
    <cellStyle name="Обычный 11 2" xfId="681"/>
    <cellStyle name="Обычный 12" xfId="682"/>
    <cellStyle name="Обычный 13" xfId="683"/>
    <cellStyle name="Обычный 14" xfId="684"/>
    <cellStyle name="Обычный 14 2" xfId="685"/>
    <cellStyle name="Обычный 15" xfId="686"/>
    <cellStyle name="Обычный 2" xfId="687"/>
    <cellStyle name="Обычный 2 2" xfId="688"/>
    <cellStyle name="Обычный 2 2 2" xfId="689"/>
    <cellStyle name="Обычный 2 2 3" xfId="690"/>
    <cellStyle name="Обычный 2 3" xfId="691"/>
    <cellStyle name="Обычный 2 3 2" xfId="692"/>
    <cellStyle name="Обычный 2 4" xfId="693"/>
    <cellStyle name="Обычный 2 4 2" xfId="694"/>
    <cellStyle name="Обычный 2 5" xfId="695"/>
    <cellStyle name="Обычный 2 5 2" xfId="696"/>
    <cellStyle name="Обычный 2 6" xfId="697"/>
    <cellStyle name="Обычный 2 6 2" xfId="698"/>
    <cellStyle name="Обычный 2 7" xfId="699"/>
    <cellStyle name="Обычный 2 8" xfId="700"/>
    <cellStyle name="Обычный 2_EE.FORMA15.BS.4.78(v0.1)" xfId="701"/>
    <cellStyle name="Обычный 3" xfId="702"/>
    <cellStyle name="Обычный 3 2" xfId="703"/>
    <cellStyle name="Обычный 3 4" xfId="704"/>
    <cellStyle name="Обычный 4" xfId="705"/>
    <cellStyle name="Обычный 4 2" xfId="706"/>
    <cellStyle name="Обычный 4 3" xfId="707"/>
    <cellStyle name="Обычный 4 4" xfId="708"/>
    <cellStyle name="Обычный 5" xfId="709"/>
    <cellStyle name="Обычный 5 2" xfId="710"/>
    <cellStyle name="Обычный 6" xfId="711"/>
    <cellStyle name="Обычный 6 2" xfId="712"/>
    <cellStyle name="Обычный 7" xfId="713"/>
    <cellStyle name="Обычный 7 2" xfId="714"/>
    <cellStyle name="Обычный 8" xfId="715"/>
    <cellStyle name="Обычный 8 2" xfId="716"/>
    <cellStyle name="Обычный 9" xfId="717"/>
    <cellStyle name="Обычный 9 2" xfId="718"/>
    <cellStyle name="Плохой" xfId="719"/>
    <cellStyle name="Плохой 10" xfId="720"/>
    <cellStyle name="Плохой 2" xfId="721"/>
    <cellStyle name="Плохой 3" xfId="722"/>
    <cellStyle name="Плохой 4" xfId="723"/>
    <cellStyle name="Плохой 5" xfId="724"/>
    <cellStyle name="Плохой 6" xfId="725"/>
    <cellStyle name="Плохой 7" xfId="726"/>
    <cellStyle name="Плохой 8" xfId="727"/>
    <cellStyle name="Плохой 9" xfId="728"/>
    <cellStyle name="Поле ввода" xfId="729"/>
    <cellStyle name="Пояснение" xfId="730"/>
    <cellStyle name="Пояснение 10" xfId="731"/>
    <cellStyle name="Пояснение 2" xfId="732"/>
    <cellStyle name="Пояснение 3" xfId="733"/>
    <cellStyle name="Пояснение 4" xfId="734"/>
    <cellStyle name="Пояснение 5" xfId="735"/>
    <cellStyle name="Пояснение 6" xfId="736"/>
    <cellStyle name="Пояснение 7" xfId="737"/>
    <cellStyle name="Пояснение 8" xfId="738"/>
    <cellStyle name="Пояснение 9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3 2" xfId="745"/>
    <cellStyle name="Примечание 2" xfId="746"/>
    <cellStyle name="Примечание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 8" xfId="753"/>
    <cellStyle name="Примечание 2_Обновленный шаблон - Сбыт 23.06" xfId="754"/>
    <cellStyle name="Примечание 3" xfId="755"/>
    <cellStyle name="Примечание 3 2" xfId="756"/>
    <cellStyle name="Примечание 3 3" xfId="757"/>
    <cellStyle name="Примечание 3 4" xfId="758"/>
    <cellStyle name="Примечание 3 5" xfId="759"/>
    <cellStyle name="Примечание 3 6" xfId="760"/>
    <cellStyle name="Примечание 3 7" xfId="761"/>
    <cellStyle name="Примечание 3 8" xfId="762"/>
    <cellStyle name="Примечание 3_Обновленный шаблон - Сбыт 23.06" xfId="763"/>
    <cellStyle name="Примечание 4" xfId="764"/>
    <cellStyle name="Примечание 4 2" xfId="765"/>
    <cellStyle name="Примечание 4 3" xfId="766"/>
    <cellStyle name="Примечание 4 4" xfId="767"/>
    <cellStyle name="Примечание 4 5" xfId="768"/>
    <cellStyle name="Примечание 4 6" xfId="769"/>
    <cellStyle name="Примечание 4 7" xfId="770"/>
    <cellStyle name="Примечание 4 8" xfId="771"/>
    <cellStyle name="Примечание 4_Обновленный шаблон - Сбыт 23.06" xfId="772"/>
    <cellStyle name="Примечание 5" xfId="773"/>
    <cellStyle name="Примечание 5 2" xfId="774"/>
    <cellStyle name="Примечание 5 3" xfId="775"/>
    <cellStyle name="Примечание 5 4" xfId="776"/>
    <cellStyle name="Примечание 5 5" xfId="777"/>
    <cellStyle name="Примечание 5 6" xfId="778"/>
    <cellStyle name="Примечание 5 7" xfId="779"/>
    <cellStyle name="Примечание 5 8" xfId="780"/>
    <cellStyle name="Примечание 5_Обновленный шаблон - Сбыт 23.06" xfId="781"/>
    <cellStyle name="Примечание 6" xfId="782"/>
    <cellStyle name="Примечание 7" xfId="783"/>
    <cellStyle name="Примечание 8" xfId="784"/>
    <cellStyle name="Примечание 9" xfId="785"/>
    <cellStyle name="Percent" xfId="786"/>
    <cellStyle name="Процентный 2" xfId="787"/>
    <cellStyle name="Процентный 2 2" xfId="788"/>
    <cellStyle name="Процентный 3" xfId="789"/>
    <cellStyle name="Процентный 4" xfId="790"/>
    <cellStyle name="Связанная ячейка" xfId="791"/>
    <cellStyle name="Связанная ячейка 10" xfId="792"/>
    <cellStyle name="Связанная ячейка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ТЕКСТ" xfId="802"/>
    <cellStyle name="ТЕКСТ 2" xfId="803"/>
    <cellStyle name="ТЕКСТ 3" xfId="804"/>
    <cellStyle name="ТЕКСТ 4" xfId="805"/>
    <cellStyle name="ТЕКСТ 5" xfId="806"/>
    <cellStyle name="ТЕКСТ 6" xfId="807"/>
    <cellStyle name="ТЕКСТ 7" xfId="808"/>
    <cellStyle name="ТЕКСТ 8" xfId="809"/>
    <cellStyle name="Текст предупреждения" xfId="810"/>
    <cellStyle name="Текст предупреждения 10" xfId="811"/>
    <cellStyle name="Текст предупреждения 10 2" xfId="812"/>
    <cellStyle name="Текст предупреждения 2" xfId="813"/>
    <cellStyle name="Текст предупреждения 2 2" xfId="814"/>
    <cellStyle name="Текст предупреждения 3" xfId="815"/>
    <cellStyle name="Текст предупреждения 3 2" xfId="816"/>
    <cellStyle name="Текст предупреждения 4" xfId="817"/>
    <cellStyle name="Текст предупреждения 4 2" xfId="818"/>
    <cellStyle name="Текст предупреждения 5" xfId="819"/>
    <cellStyle name="Текст предупреждения 5 2" xfId="820"/>
    <cellStyle name="Текст предупреждения 6" xfId="821"/>
    <cellStyle name="Текст предупреждения 6 2" xfId="822"/>
    <cellStyle name="Текст предупреждения 7" xfId="823"/>
    <cellStyle name="Текст предупреждения 7 2" xfId="824"/>
    <cellStyle name="Текст предупреждения 8" xfId="825"/>
    <cellStyle name="Текст предупреждения 8 2" xfId="826"/>
    <cellStyle name="Текст предупреждения 9" xfId="827"/>
    <cellStyle name="Текст предупреждения 9 2" xfId="828"/>
    <cellStyle name="Текстовый" xfId="829"/>
    <cellStyle name="Текстовый 2" xfId="830"/>
    <cellStyle name="Текстовый 3" xfId="831"/>
    <cellStyle name="Текстовый 4" xfId="832"/>
    <cellStyle name="Текстовый 5" xfId="833"/>
    <cellStyle name="Текстовый 6" xfId="834"/>
    <cellStyle name="Текстовый 7" xfId="835"/>
    <cellStyle name="Текстовый 8" xfId="836"/>
    <cellStyle name="Текстовый_46EE(v6.1.1)" xfId="837"/>
    <cellStyle name="Тысячи [0]_3Com" xfId="838"/>
    <cellStyle name="Тысячи_3Com" xfId="839"/>
    <cellStyle name="ФИКСИРОВАННЫЙ" xfId="840"/>
    <cellStyle name="ФИКСИРОВАННЫЙ 2" xfId="841"/>
    <cellStyle name="ФИКСИРОВАННЫЙ 3" xfId="842"/>
    <cellStyle name="ФИКСИРОВАННЫЙ 4" xfId="843"/>
    <cellStyle name="ФИКСИРОВАННЫЙ 5" xfId="844"/>
    <cellStyle name="ФИКСИРОВАННЫЙ 6" xfId="845"/>
    <cellStyle name="ФИКСИРОВАННЫЙ 7" xfId="846"/>
    <cellStyle name="ФИКСИРОВАННЫЙ 8" xfId="847"/>
    <cellStyle name="Comma" xfId="848"/>
    <cellStyle name="Comma [0]" xfId="849"/>
    <cellStyle name="Финансовый 2" xfId="850"/>
    <cellStyle name="Финансовый 2 2" xfId="851"/>
    <cellStyle name="Финансовый 2 3" xfId="852"/>
    <cellStyle name="Финансовый 3" xfId="853"/>
    <cellStyle name="Финансовый 4" xfId="854"/>
    <cellStyle name="Финансовый 5" xfId="855"/>
    <cellStyle name="Формула" xfId="856"/>
    <cellStyle name="ФормулаВБ" xfId="857"/>
    <cellStyle name="ФормулаНаКонтроль" xfId="858"/>
    <cellStyle name="Хороший" xfId="859"/>
    <cellStyle name="Хороший 10" xfId="860"/>
    <cellStyle name="Хороший 2" xfId="861"/>
    <cellStyle name="Хороший 3" xfId="862"/>
    <cellStyle name="Хороший 4" xfId="863"/>
    <cellStyle name="Хороший 5" xfId="864"/>
    <cellStyle name="Хороший 6" xfId="865"/>
    <cellStyle name="Хороший 7" xfId="866"/>
    <cellStyle name="Хороший 8" xfId="867"/>
    <cellStyle name="Хороший 9" xfId="868"/>
    <cellStyle name="Џђћ–…ќ’ќ›‰" xfId="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1">
        <row r="8">
          <cell r="G8" t="str">
            <v>Январь</v>
          </cell>
        </row>
      </sheetData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Краснодарский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9.140625" style="2" customWidth="1"/>
    <col min="2" max="2" width="50.140625" style="2" customWidth="1"/>
    <col min="3" max="3" width="17.00390625" style="2" customWidth="1"/>
    <col min="4" max="4" width="21.57421875" style="2" customWidth="1"/>
    <col min="5" max="6" width="9.140625" style="2" customWidth="1"/>
    <col min="7" max="7" width="10.00390625" style="2" customWidth="1"/>
    <col min="8" max="16384" width="9.140625" style="2" customWidth="1"/>
  </cols>
  <sheetData>
    <row r="1" spans="1:10" ht="71.25" customHeight="1">
      <c r="A1" s="63" t="s">
        <v>156</v>
      </c>
      <c r="B1" s="64"/>
      <c r="C1" s="64"/>
      <c r="D1" s="64"/>
      <c r="E1" s="64"/>
      <c r="F1" s="64"/>
      <c r="G1" s="64"/>
      <c r="H1" s="1"/>
      <c r="I1" s="1"/>
      <c r="J1" s="1"/>
    </row>
    <row r="2" spans="1:10" ht="69" customHeight="1">
      <c r="A2" s="65" t="s">
        <v>185</v>
      </c>
      <c r="B2" s="65"/>
      <c r="C2" s="65"/>
      <c r="D2" s="65"/>
      <c r="E2" s="65"/>
      <c r="F2" s="65"/>
      <c r="G2" s="65"/>
      <c r="H2" s="3"/>
      <c r="I2" s="3"/>
      <c r="J2" s="3"/>
    </row>
    <row r="3" spans="1:7" ht="15">
      <c r="A3" s="66" t="s">
        <v>123</v>
      </c>
      <c r="B3" s="66"/>
      <c r="C3" s="66"/>
      <c r="D3" s="66"/>
      <c r="E3" s="66"/>
      <c r="F3" s="66"/>
      <c r="G3" s="66"/>
    </row>
    <row r="4" spans="1:7" ht="36" customHeight="1">
      <c r="A4" s="62" t="s">
        <v>124</v>
      </c>
      <c r="B4" s="62"/>
      <c r="C4" s="62"/>
      <c r="D4" s="62"/>
      <c r="E4" s="62"/>
      <c r="F4" s="62"/>
      <c r="G4" s="62"/>
    </row>
    <row r="5" spans="1:7" ht="37.5" customHeight="1">
      <c r="A5" s="62" t="s">
        <v>125</v>
      </c>
      <c r="B5" s="62"/>
      <c r="C5" s="62"/>
      <c r="D5" s="62"/>
      <c r="E5" s="62"/>
      <c r="F5" s="62"/>
      <c r="G5" s="62"/>
    </row>
    <row r="6" spans="1:7" ht="15.75" customHeight="1">
      <c r="A6" s="62" t="s">
        <v>186</v>
      </c>
      <c r="B6" s="62"/>
      <c r="C6" s="62"/>
      <c r="D6" s="62"/>
      <c r="E6" s="62"/>
      <c r="F6" s="62"/>
      <c r="G6" s="62"/>
    </row>
    <row r="7" spans="1:7" ht="15">
      <c r="A7" s="58" t="s">
        <v>187</v>
      </c>
      <c r="B7" s="58"/>
      <c r="C7" s="58"/>
      <c r="D7" s="58"/>
      <c r="E7" s="58"/>
      <c r="F7" s="58"/>
      <c r="G7" s="58"/>
    </row>
    <row r="8" spans="1:7" ht="15">
      <c r="A8" s="58" t="s">
        <v>188</v>
      </c>
      <c r="B8" s="58"/>
      <c r="C8" s="58"/>
      <c r="D8" s="58"/>
      <c r="E8" s="58"/>
      <c r="F8" s="58"/>
      <c r="G8" s="58"/>
    </row>
    <row r="9" spans="1:7" ht="15">
      <c r="A9" s="58" t="s">
        <v>189</v>
      </c>
      <c r="B9" s="58"/>
      <c r="C9" s="58"/>
      <c r="D9" s="58"/>
      <c r="E9" s="58"/>
      <c r="F9" s="58"/>
      <c r="G9" s="58"/>
    </row>
    <row r="10" spans="1:7" ht="33" customHeight="1" hidden="1" thickBot="1">
      <c r="A10" s="59" t="s">
        <v>126</v>
      </c>
      <c r="B10" s="60"/>
      <c r="C10" s="60"/>
      <c r="D10" s="60"/>
      <c r="E10" s="60"/>
      <c r="F10" s="60"/>
      <c r="G10" s="61"/>
    </row>
    <row r="11" spans="1:7" ht="30" customHeight="1" hidden="1" thickBot="1">
      <c r="A11" s="55" t="s">
        <v>127</v>
      </c>
      <c r="B11" s="56"/>
      <c r="C11" s="56"/>
      <c r="D11" s="56"/>
      <c r="E11" s="56"/>
      <c r="F11" s="56"/>
      <c r="G11" s="57"/>
    </row>
    <row r="12" spans="1:7" ht="51" customHeight="1" hidden="1" thickBot="1">
      <c r="A12" s="55" t="s">
        <v>128</v>
      </c>
      <c r="B12" s="56"/>
      <c r="C12" s="56"/>
      <c r="D12" s="56"/>
      <c r="E12" s="56"/>
      <c r="F12" s="56"/>
      <c r="G12" s="57"/>
    </row>
    <row r="13" spans="1:7" ht="39" customHeight="1" hidden="1" thickBot="1">
      <c r="A13" s="55" t="s">
        <v>129</v>
      </c>
      <c r="B13" s="56"/>
      <c r="C13" s="56"/>
      <c r="D13" s="56"/>
      <c r="E13" s="56"/>
      <c r="F13" s="56"/>
      <c r="G13" s="57"/>
    </row>
    <row r="14" spans="1:7" ht="19.5" customHeight="1" hidden="1" thickBot="1">
      <c r="A14" s="55" t="s">
        <v>130</v>
      </c>
      <c r="B14" s="56"/>
      <c r="C14" s="56"/>
      <c r="D14" s="56"/>
      <c r="E14" s="56"/>
      <c r="F14" s="56"/>
      <c r="G14" s="57"/>
    </row>
    <row r="15" spans="1:7" ht="31.5" customHeight="1" hidden="1" thickBot="1">
      <c r="A15" s="55" t="s">
        <v>131</v>
      </c>
      <c r="B15" s="56"/>
      <c r="C15" s="56"/>
      <c r="D15" s="56"/>
      <c r="E15" s="56"/>
      <c r="F15" s="56"/>
      <c r="G15" s="57"/>
    </row>
  </sheetData>
  <sheetProtection/>
  <mergeCells count="15">
    <mergeCell ref="A6:G6"/>
    <mergeCell ref="A1:G1"/>
    <mergeCell ref="A2:G2"/>
    <mergeCell ref="A3:G3"/>
    <mergeCell ref="A4:G4"/>
    <mergeCell ref="A5:G5"/>
    <mergeCell ref="A13:G13"/>
    <mergeCell ref="A14:G14"/>
    <mergeCell ref="A15:G15"/>
    <mergeCell ref="A7:G7"/>
    <mergeCell ref="A8:G8"/>
    <mergeCell ref="A9:G9"/>
    <mergeCell ref="A10:G10"/>
    <mergeCell ref="A11:G11"/>
    <mergeCell ref="A12:G12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8.8515625" style="6" customWidth="1"/>
    <col min="2" max="2" width="27.00390625" style="6" customWidth="1"/>
    <col min="3" max="3" width="14.140625" style="6" customWidth="1"/>
    <col min="4" max="4" width="27.00390625" style="6" customWidth="1"/>
    <col min="5" max="5" width="32.7109375" style="6" customWidth="1"/>
    <col min="6" max="6" width="33.7109375" style="6" customWidth="1"/>
    <col min="7" max="16384" width="9.140625" style="6" customWidth="1"/>
  </cols>
  <sheetData>
    <row r="1" spans="1:6" ht="15.75">
      <c r="A1" s="69" t="s">
        <v>9</v>
      </c>
      <c r="B1" s="69"/>
      <c r="C1" s="69"/>
      <c r="D1" s="69"/>
      <c r="E1" s="69"/>
      <c r="F1" s="69"/>
    </row>
    <row r="2" spans="1:6" ht="15.75">
      <c r="A2" s="7"/>
      <c r="B2" s="7"/>
      <c r="C2" s="7"/>
      <c r="D2" s="7"/>
      <c r="E2" s="7"/>
      <c r="F2" s="7"/>
    </row>
    <row r="3" spans="1:11" ht="15.75">
      <c r="A3" s="70" t="s">
        <v>2</v>
      </c>
      <c r="B3" s="70"/>
      <c r="C3" s="70"/>
      <c r="D3" s="70"/>
      <c r="E3" s="70"/>
      <c r="F3" s="70"/>
      <c r="G3" s="8"/>
      <c r="H3" s="8"/>
      <c r="I3" s="8"/>
      <c r="J3" s="8"/>
      <c r="K3" s="8"/>
    </row>
    <row r="4" spans="1:11" ht="15.75">
      <c r="A4" s="70" t="s">
        <v>173</v>
      </c>
      <c r="B4" s="70"/>
      <c r="C4" s="70"/>
      <c r="D4" s="70"/>
      <c r="E4" s="70"/>
      <c r="F4" s="70"/>
      <c r="G4" s="8"/>
      <c r="H4" s="8"/>
      <c r="I4" s="8"/>
      <c r="J4" s="8"/>
      <c r="K4" s="8"/>
    </row>
    <row r="5" spans="1:6" s="2" customFormat="1" ht="15">
      <c r="A5" s="9"/>
      <c r="B5" s="9"/>
      <c r="C5" s="9"/>
      <c r="D5" s="9"/>
      <c r="E5" s="9"/>
      <c r="F5" s="9"/>
    </row>
    <row r="6" spans="1:6" s="2" customFormat="1" ht="15">
      <c r="A6" s="9"/>
      <c r="B6" s="9"/>
      <c r="C6" s="9"/>
      <c r="D6" s="9"/>
      <c r="E6" s="9"/>
      <c r="F6" s="14" t="s">
        <v>1</v>
      </c>
    </row>
    <row r="7" spans="1:6" s="2" customFormat="1" ht="178.5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</row>
    <row r="8" spans="1:6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s="2" customFormat="1" ht="52.5" customHeight="1">
      <c r="A9" s="67" t="s">
        <v>154</v>
      </c>
      <c r="B9" s="67"/>
      <c r="C9" s="67"/>
      <c r="D9" s="67"/>
      <c r="E9" s="67"/>
      <c r="F9" s="67"/>
    </row>
    <row r="10" spans="1:6" s="2" customFormat="1" ht="34.5" customHeight="1">
      <c r="A10" s="11"/>
      <c r="B10" s="68" t="s">
        <v>170</v>
      </c>
      <c r="C10" s="68"/>
      <c r="D10" s="68"/>
      <c r="E10" s="68"/>
      <c r="F10" s="68"/>
    </row>
    <row r="11" spans="1:6" s="2" customFormat="1" ht="28.5" customHeight="1">
      <c r="A11" s="12">
        <v>1</v>
      </c>
      <c r="B11" s="12" t="s">
        <v>99</v>
      </c>
      <c r="C11" s="12" t="s">
        <v>103</v>
      </c>
      <c r="D11" s="13">
        <v>700</v>
      </c>
      <c r="E11" s="12" t="s">
        <v>158</v>
      </c>
      <c r="F11" s="12" t="s">
        <v>157</v>
      </c>
    </row>
    <row r="12" spans="1:6" s="2" customFormat="1" ht="28.5" customHeight="1">
      <c r="A12" s="12">
        <v>2</v>
      </c>
      <c r="B12" s="12" t="s">
        <v>101</v>
      </c>
      <c r="C12" s="12" t="s">
        <v>100</v>
      </c>
      <c r="D12" s="13">
        <v>5</v>
      </c>
      <c r="E12" s="12" t="s">
        <v>158</v>
      </c>
      <c r="F12" s="12" t="s">
        <v>157</v>
      </c>
    </row>
    <row r="13" spans="1:6" s="2" customFormat="1" ht="28.5" customHeight="1">
      <c r="A13" s="12">
        <v>3</v>
      </c>
      <c r="B13" s="12" t="s">
        <v>102</v>
      </c>
      <c r="C13" s="12" t="s">
        <v>103</v>
      </c>
      <c r="D13" s="13">
        <v>500</v>
      </c>
      <c r="E13" s="12" t="s">
        <v>158</v>
      </c>
      <c r="F13" s="12" t="s">
        <v>157</v>
      </c>
    </row>
    <row r="14" spans="1:6" s="2" customFormat="1" ht="28.5" customHeight="1">
      <c r="A14" s="12">
        <v>4</v>
      </c>
      <c r="B14" s="12" t="s">
        <v>104</v>
      </c>
      <c r="C14" s="12"/>
      <c r="D14" s="13"/>
      <c r="E14" s="12"/>
      <c r="F14" s="12"/>
    </row>
    <row r="15" spans="1:6" s="2" customFormat="1" ht="28.5" customHeight="1">
      <c r="A15" s="12"/>
      <c r="B15" s="12" t="s">
        <v>105</v>
      </c>
      <c r="C15" s="12" t="s">
        <v>107</v>
      </c>
      <c r="D15" s="13">
        <v>80</v>
      </c>
      <c r="E15" s="12" t="s">
        <v>158</v>
      </c>
      <c r="F15" s="12" t="s">
        <v>157</v>
      </c>
    </row>
    <row r="16" spans="1:6" s="2" customFormat="1" ht="28.5" customHeight="1">
      <c r="A16" s="12"/>
      <c r="B16" s="12" t="s">
        <v>106</v>
      </c>
      <c r="C16" s="12" t="s">
        <v>107</v>
      </c>
      <c r="D16" s="13">
        <v>240</v>
      </c>
      <c r="E16" s="12" t="s">
        <v>158</v>
      </c>
      <c r="F16" s="12" t="s">
        <v>157</v>
      </c>
    </row>
    <row r="17" spans="1:6" s="2" customFormat="1" ht="28.5" customHeight="1">
      <c r="A17" s="12">
        <v>5</v>
      </c>
      <c r="B17" s="12" t="s">
        <v>108</v>
      </c>
      <c r="C17" s="12"/>
      <c r="D17" s="13"/>
      <c r="E17" s="12"/>
      <c r="F17" s="12"/>
    </row>
    <row r="18" spans="1:6" s="2" customFormat="1" ht="28.5" customHeight="1">
      <c r="A18" s="12"/>
      <c r="B18" s="12" t="s">
        <v>105</v>
      </c>
      <c r="C18" s="12" t="s">
        <v>107</v>
      </c>
      <c r="D18" s="13">
        <v>190</v>
      </c>
      <c r="E18" s="12" t="s">
        <v>158</v>
      </c>
      <c r="F18" s="12" t="s">
        <v>157</v>
      </c>
    </row>
    <row r="19" spans="1:6" s="2" customFormat="1" ht="28.5" customHeight="1">
      <c r="A19" s="12"/>
      <c r="B19" s="12" t="s">
        <v>106</v>
      </c>
      <c r="C19" s="12" t="s">
        <v>107</v>
      </c>
      <c r="D19" s="13">
        <v>320</v>
      </c>
      <c r="E19" s="12" t="s">
        <v>158</v>
      </c>
      <c r="F19" s="12" t="s">
        <v>157</v>
      </c>
    </row>
    <row r="20" spans="1:6" s="2" customFormat="1" ht="30.75" customHeight="1">
      <c r="A20" s="67" t="s">
        <v>159</v>
      </c>
      <c r="B20" s="67"/>
      <c r="C20" s="67"/>
      <c r="D20" s="67"/>
      <c r="E20" s="67"/>
      <c r="F20" s="67"/>
    </row>
    <row r="21" spans="1:6" s="2" customFormat="1" ht="28.5" customHeight="1">
      <c r="A21" s="12">
        <v>1</v>
      </c>
      <c r="B21" s="12" t="s">
        <v>99</v>
      </c>
      <c r="C21" s="12" t="s">
        <v>103</v>
      </c>
      <c r="D21" s="13">
        <f>D11</f>
        <v>700</v>
      </c>
      <c r="E21" s="12" t="s">
        <v>158</v>
      </c>
      <c r="F21" s="12" t="s">
        <v>157</v>
      </c>
    </row>
    <row r="22" spans="1:6" s="2" customFormat="1" ht="42.75" customHeight="1">
      <c r="A22" s="12">
        <v>2</v>
      </c>
      <c r="B22" s="12" t="s">
        <v>101</v>
      </c>
      <c r="C22" s="12" t="s">
        <v>109</v>
      </c>
      <c r="D22" s="13">
        <v>5</v>
      </c>
      <c r="E22" s="12" t="s">
        <v>158</v>
      </c>
      <c r="F22" s="12" t="s">
        <v>157</v>
      </c>
    </row>
    <row r="23" spans="1:6" s="2" customFormat="1" ht="51" customHeight="1">
      <c r="A23" s="12">
        <v>3</v>
      </c>
      <c r="B23" s="12" t="s">
        <v>102</v>
      </c>
      <c r="C23" s="12" t="s">
        <v>103</v>
      </c>
      <c r="D23" s="13">
        <f>D13</f>
        <v>500</v>
      </c>
      <c r="E23" s="12" t="s">
        <v>158</v>
      </c>
      <c r="F23" s="12" t="s">
        <v>157</v>
      </c>
    </row>
    <row r="24" spans="1:6" s="2" customFormat="1" ht="28.5" customHeight="1">
      <c r="A24" s="12">
        <v>4</v>
      </c>
      <c r="B24" s="12" t="s">
        <v>171</v>
      </c>
      <c r="C24" s="12" t="s">
        <v>107</v>
      </c>
      <c r="D24" s="13">
        <v>240</v>
      </c>
      <c r="E24" s="12" t="s">
        <v>158</v>
      </c>
      <c r="F24" s="12" t="s">
        <v>157</v>
      </c>
    </row>
    <row r="25" spans="1:6" s="2" customFormat="1" ht="28.5" customHeight="1">
      <c r="A25" s="12"/>
      <c r="B25" s="68" t="s">
        <v>196</v>
      </c>
      <c r="C25" s="68"/>
      <c r="D25" s="68"/>
      <c r="E25" s="68"/>
      <c r="F25" s="68"/>
    </row>
    <row r="26" spans="1:6" s="2" customFormat="1" ht="15">
      <c r="A26" s="67" t="s">
        <v>199</v>
      </c>
      <c r="B26" s="67"/>
      <c r="C26" s="67"/>
      <c r="D26" s="67"/>
      <c r="E26" s="67"/>
      <c r="F26" s="67"/>
    </row>
    <row r="27" spans="1:6" s="2" customFormat="1" ht="28.5" customHeight="1">
      <c r="A27" s="12">
        <v>1</v>
      </c>
      <c r="B27" s="12" t="s">
        <v>197</v>
      </c>
      <c r="C27" s="12" t="s">
        <v>198</v>
      </c>
      <c r="D27" s="13">
        <v>198</v>
      </c>
      <c r="E27" s="12" t="s">
        <v>200</v>
      </c>
      <c r="F27" s="12" t="s">
        <v>157</v>
      </c>
    </row>
    <row r="28" spans="1:6" s="2" customFormat="1" ht="28.5" customHeight="1">
      <c r="A28" s="54" t="s">
        <v>195</v>
      </c>
      <c r="B28" s="80" t="s">
        <v>201</v>
      </c>
      <c r="C28" s="81"/>
      <c r="D28" s="81"/>
      <c r="E28" s="81"/>
      <c r="F28" s="82"/>
    </row>
    <row r="29" spans="1:6" s="2" customFormat="1" ht="28.5" customHeight="1">
      <c r="A29" s="12"/>
      <c r="B29" s="68" t="s">
        <v>191</v>
      </c>
      <c r="C29" s="68"/>
      <c r="D29" s="68"/>
      <c r="E29" s="68"/>
      <c r="F29" s="68"/>
    </row>
    <row r="30" spans="1:6" s="2" customFormat="1" ht="28.5" customHeight="1">
      <c r="A30" s="67" t="s">
        <v>190</v>
      </c>
      <c r="B30" s="67"/>
      <c r="C30" s="67"/>
      <c r="D30" s="67"/>
      <c r="E30" s="67"/>
      <c r="F30" s="67"/>
    </row>
    <row r="31" spans="1:6" s="2" customFormat="1" ht="45.75" customHeight="1">
      <c r="A31" s="12">
        <v>1</v>
      </c>
      <c r="B31" s="12" t="s">
        <v>192</v>
      </c>
      <c r="C31" s="12" t="s">
        <v>193</v>
      </c>
      <c r="D31" s="13">
        <v>1000</v>
      </c>
      <c r="E31" s="12" t="s">
        <v>194</v>
      </c>
      <c r="F31" s="12" t="s">
        <v>157</v>
      </c>
    </row>
    <row r="32" spans="1:6" s="2" customFormat="1" ht="28.5" customHeight="1">
      <c r="A32" s="54" t="s">
        <v>195</v>
      </c>
      <c r="B32" s="80" t="s">
        <v>202</v>
      </c>
      <c r="C32" s="81"/>
      <c r="D32" s="81"/>
      <c r="E32" s="81"/>
      <c r="F32" s="82"/>
    </row>
    <row r="33" spans="1:6" s="2" customFormat="1" ht="15.75" customHeight="1">
      <c r="A33" s="67" t="s">
        <v>154</v>
      </c>
      <c r="B33" s="67"/>
      <c r="C33" s="67"/>
      <c r="D33" s="67"/>
      <c r="E33" s="67"/>
      <c r="F33" s="67"/>
    </row>
    <row r="34" spans="1:6" s="2" customFormat="1" ht="27.75" customHeight="1">
      <c r="A34" s="67"/>
      <c r="B34" s="67"/>
      <c r="C34" s="67"/>
      <c r="D34" s="67"/>
      <c r="E34" s="67"/>
      <c r="F34" s="67"/>
    </row>
    <row r="35" spans="1:6" s="2" customFormat="1" ht="15">
      <c r="A35" s="11"/>
      <c r="B35" s="68" t="s">
        <v>172</v>
      </c>
      <c r="C35" s="68"/>
      <c r="D35" s="68"/>
      <c r="E35" s="68"/>
      <c r="F35" s="68"/>
    </row>
    <row r="36" spans="1:6" s="2" customFormat="1" ht="30">
      <c r="A36" s="12">
        <v>1</v>
      </c>
      <c r="B36" s="12" t="s">
        <v>99</v>
      </c>
      <c r="C36" s="12" t="s">
        <v>103</v>
      </c>
      <c r="D36" s="13">
        <v>500</v>
      </c>
      <c r="E36" s="12" t="s">
        <v>160</v>
      </c>
      <c r="F36" s="12" t="s">
        <v>161</v>
      </c>
    </row>
    <row r="37" spans="1:6" s="2" customFormat="1" ht="30">
      <c r="A37" s="12">
        <v>2</v>
      </c>
      <c r="B37" s="12" t="s">
        <v>101</v>
      </c>
      <c r="C37" s="12" t="s">
        <v>100</v>
      </c>
      <c r="D37" s="13">
        <v>5</v>
      </c>
      <c r="E37" s="12" t="s">
        <v>160</v>
      </c>
      <c r="F37" s="12" t="s">
        <v>161</v>
      </c>
    </row>
    <row r="38" spans="1:6" s="2" customFormat="1" ht="30">
      <c r="A38" s="12">
        <v>3</v>
      </c>
      <c r="B38" s="12" t="s">
        <v>102</v>
      </c>
      <c r="C38" s="12" t="s">
        <v>103</v>
      </c>
      <c r="D38" s="13">
        <v>270</v>
      </c>
      <c r="E38" s="12" t="s">
        <v>160</v>
      </c>
      <c r="F38" s="12" t="s">
        <v>161</v>
      </c>
    </row>
    <row r="39" spans="1:6" s="2" customFormat="1" ht="30">
      <c r="A39" s="12">
        <v>4</v>
      </c>
      <c r="B39" s="12" t="s">
        <v>104</v>
      </c>
      <c r="C39" s="12"/>
      <c r="D39" s="13"/>
      <c r="E39" s="12"/>
      <c r="F39" s="12"/>
    </row>
    <row r="40" spans="1:6" s="2" customFormat="1" ht="30">
      <c r="A40" s="12"/>
      <c r="B40" s="12" t="s">
        <v>105</v>
      </c>
      <c r="C40" s="12" t="s">
        <v>107</v>
      </c>
      <c r="D40" s="13">
        <v>70</v>
      </c>
      <c r="E40" s="12" t="s">
        <v>160</v>
      </c>
      <c r="F40" s="12" t="s">
        <v>161</v>
      </c>
    </row>
    <row r="41" spans="1:6" s="2" customFormat="1" ht="30">
      <c r="A41" s="12"/>
      <c r="B41" s="12" t="s">
        <v>106</v>
      </c>
      <c r="C41" s="12" t="s">
        <v>107</v>
      </c>
      <c r="D41" s="13">
        <v>120</v>
      </c>
      <c r="E41" s="12" t="s">
        <v>160</v>
      </c>
      <c r="F41" s="12" t="s">
        <v>161</v>
      </c>
    </row>
    <row r="42" spans="1:6" s="2" customFormat="1" ht="30">
      <c r="A42" s="12">
        <v>5</v>
      </c>
      <c r="B42" s="12" t="s">
        <v>108</v>
      </c>
      <c r="C42" s="12"/>
      <c r="D42" s="13"/>
      <c r="E42" s="12"/>
      <c r="F42" s="12"/>
    </row>
    <row r="43" spans="1:6" s="2" customFormat="1" ht="30">
      <c r="A43" s="12"/>
      <c r="B43" s="12" t="s">
        <v>105</v>
      </c>
      <c r="C43" s="12" t="s">
        <v>107</v>
      </c>
      <c r="D43" s="13">
        <v>150</v>
      </c>
      <c r="E43" s="12" t="s">
        <v>160</v>
      </c>
      <c r="F43" s="12" t="s">
        <v>161</v>
      </c>
    </row>
    <row r="44" spans="1:6" s="2" customFormat="1" ht="30">
      <c r="A44" s="12"/>
      <c r="B44" s="12" t="s">
        <v>106</v>
      </c>
      <c r="C44" s="12" t="s">
        <v>107</v>
      </c>
      <c r="D44" s="13">
        <v>230</v>
      </c>
      <c r="E44" s="12" t="s">
        <v>160</v>
      </c>
      <c r="F44" s="12" t="s">
        <v>161</v>
      </c>
    </row>
    <row r="45" spans="1:6" s="2" customFormat="1" ht="27.75" customHeight="1">
      <c r="A45" s="67" t="s">
        <v>159</v>
      </c>
      <c r="B45" s="67"/>
      <c r="C45" s="67"/>
      <c r="D45" s="67"/>
      <c r="E45" s="67"/>
      <c r="F45" s="67"/>
    </row>
    <row r="46" spans="1:6" s="2" customFormat="1" ht="30">
      <c r="A46" s="12">
        <v>1</v>
      </c>
      <c r="B46" s="12" t="s">
        <v>99</v>
      </c>
      <c r="C46" s="12" t="s">
        <v>103</v>
      </c>
      <c r="D46" s="13">
        <f>D36</f>
        <v>500</v>
      </c>
      <c r="E46" s="12" t="s">
        <v>160</v>
      </c>
      <c r="F46" s="12" t="s">
        <v>161</v>
      </c>
    </row>
    <row r="47" spans="1:6" s="2" customFormat="1" ht="45">
      <c r="A47" s="12">
        <v>2</v>
      </c>
      <c r="B47" s="12" t="s">
        <v>101</v>
      </c>
      <c r="C47" s="12" t="s">
        <v>109</v>
      </c>
      <c r="D47" s="13">
        <v>10</v>
      </c>
      <c r="E47" s="12" t="s">
        <v>160</v>
      </c>
      <c r="F47" s="12" t="s">
        <v>161</v>
      </c>
    </row>
    <row r="48" spans="1:6" s="2" customFormat="1" ht="30">
      <c r="A48" s="12">
        <v>3</v>
      </c>
      <c r="B48" s="12" t="s">
        <v>102</v>
      </c>
      <c r="C48" s="12" t="s">
        <v>103</v>
      </c>
      <c r="D48" s="13">
        <f>D38</f>
        <v>270</v>
      </c>
      <c r="E48" s="12" t="s">
        <v>160</v>
      </c>
      <c r="F48" s="12" t="s">
        <v>161</v>
      </c>
    </row>
    <row r="49" spans="1:6" s="2" customFormat="1" ht="30">
      <c r="A49" s="12">
        <v>4</v>
      </c>
      <c r="B49" s="12" t="s">
        <v>104</v>
      </c>
      <c r="C49" s="12" t="s">
        <v>107</v>
      </c>
      <c r="D49" s="13">
        <v>120</v>
      </c>
      <c r="E49" s="12" t="s">
        <v>160</v>
      </c>
      <c r="F49" s="12" t="s">
        <v>161</v>
      </c>
    </row>
  </sheetData>
  <sheetProtection/>
  <mergeCells count="15">
    <mergeCell ref="A30:F30"/>
    <mergeCell ref="B29:F29"/>
    <mergeCell ref="B32:F32"/>
    <mergeCell ref="B25:F25"/>
    <mergeCell ref="A26:F26"/>
    <mergeCell ref="B28:F28"/>
    <mergeCell ref="A45:F45"/>
    <mergeCell ref="A33:F34"/>
    <mergeCell ref="B10:F10"/>
    <mergeCell ref="A1:F1"/>
    <mergeCell ref="A3:F3"/>
    <mergeCell ref="A4:F4"/>
    <mergeCell ref="A9:F9"/>
    <mergeCell ref="A20:F20"/>
    <mergeCell ref="B35:F3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6.140625" style="2" customWidth="1"/>
    <col min="2" max="2" width="84.140625" style="2" customWidth="1"/>
    <col min="3" max="3" width="18.7109375" style="2" customWidth="1"/>
    <col min="4" max="4" width="10.28125" style="2" customWidth="1"/>
    <col min="5" max="5" width="13.00390625" style="2" customWidth="1"/>
    <col min="6" max="6" width="10.421875" style="2" customWidth="1"/>
    <col min="7" max="16384" width="9.140625" style="2" customWidth="1"/>
  </cols>
  <sheetData>
    <row r="1" spans="1:6" ht="15.75">
      <c r="A1" s="69" t="s">
        <v>35</v>
      </c>
      <c r="B1" s="69"/>
      <c r="C1" s="69"/>
      <c r="D1" s="69"/>
      <c r="E1" s="69"/>
      <c r="F1" s="69"/>
    </row>
    <row r="2" spans="1:4" ht="15">
      <c r="A2" s="4"/>
      <c r="B2" s="15"/>
      <c r="C2" s="4"/>
      <c r="D2" s="4"/>
    </row>
    <row r="3" spans="1:9" ht="15.75">
      <c r="A3" s="70" t="s">
        <v>2</v>
      </c>
      <c r="B3" s="70"/>
      <c r="C3" s="70"/>
      <c r="D3" s="70"/>
      <c r="E3" s="70"/>
      <c r="F3" s="70"/>
      <c r="G3" s="5"/>
      <c r="H3" s="5"/>
      <c r="I3" s="5"/>
    </row>
    <row r="4" spans="1:9" ht="33.75" customHeight="1">
      <c r="A4" s="72" t="s">
        <v>155</v>
      </c>
      <c r="B4" s="72"/>
      <c r="C4" s="72"/>
      <c r="D4" s="72"/>
      <c r="E4" s="72"/>
      <c r="F4" s="72"/>
      <c r="G4" s="5"/>
      <c r="H4" s="5"/>
      <c r="I4" s="5"/>
    </row>
    <row r="5" spans="1:4" ht="15">
      <c r="A5" s="4"/>
      <c r="B5" s="4"/>
      <c r="C5" s="4"/>
      <c r="D5" s="4"/>
    </row>
    <row r="6" spans="1:6" ht="15">
      <c r="A6" s="71" t="s">
        <v>11</v>
      </c>
      <c r="B6" s="71"/>
      <c r="C6" s="71"/>
      <c r="D6" s="71"/>
      <c r="E6" s="71"/>
      <c r="F6" s="71"/>
    </row>
    <row r="7" spans="1:6" ht="15">
      <c r="A7" s="71"/>
      <c r="B7" s="71"/>
      <c r="C7" s="71"/>
      <c r="D7" s="71"/>
      <c r="E7" s="71"/>
      <c r="F7" s="71"/>
    </row>
    <row r="8" spans="1:6" ht="28.5">
      <c r="A8" s="21" t="s">
        <v>3</v>
      </c>
      <c r="B8" s="11" t="s">
        <v>10</v>
      </c>
      <c r="C8" s="11" t="s">
        <v>5</v>
      </c>
      <c r="D8" s="11" t="s">
        <v>174</v>
      </c>
      <c r="E8" s="11" t="s">
        <v>175</v>
      </c>
      <c r="F8" s="11" t="s">
        <v>176</v>
      </c>
    </row>
    <row r="9" spans="1:6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5">
      <c r="A10" s="50">
        <v>1</v>
      </c>
      <c r="B10" s="45" t="s">
        <v>12</v>
      </c>
      <c r="C10" s="21" t="s">
        <v>34</v>
      </c>
      <c r="D10" s="51">
        <v>123034</v>
      </c>
      <c r="E10" s="51">
        <v>155898.09</v>
      </c>
      <c r="F10" s="51">
        <v>177139</v>
      </c>
    </row>
    <row r="11" spans="1:6" ht="15">
      <c r="A11" s="16" t="s">
        <v>27</v>
      </c>
      <c r="B11" s="17" t="s">
        <v>99</v>
      </c>
      <c r="C11" s="10" t="s">
        <v>34</v>
      </c>
      <c r="D11" s="18">
        <v>21624</v>
      </c>
      <c r="E11" s="18">
        <v>51953.06</v>
      </c>
      <c r="F11" s="18">
        <v>56662</v>
      </c>
    </row>
    <row r="12" spans="1:6" ht="15">
      <c r="A12" s="16" t="s">
        <v>28</v>
      </c>
      <c r="B12" s="17" t="s">
        <v>120</v>
      </c>
      <c r="C12" s="10" t="s">
        <v>34</v>
      </c>
      <c r="D12" s="18">
        <v>11956</v>
      </c>
      <c r="E12" s="18">
        <v>37109.3</v>
      </c>
      <c r="F12" s="18">
        <v>40473</v>
      </c>
    </row>
    <row r="13" spans="1:6" ht="15">
      <c r="A13" s="16" t="s">
        <v>29</v>
      </c>
      <c r="B13" s="19" t="s">
        <v>121</v>
      </c>
      <c r="C13" s="10" t="s">
        <v>34</v>
      </c>
      <c r="D13" s="18">
        <v>7350</v>
      </c>
      <c r="E13" s="18">
        <v>20844.5</v>
      </c>
      <c r="F13" s="18">
        <v>21920</v>
      </c>
    </row>
    <row r="14" spans="1:6" ht="15">
      <c r="A14" s="16" t="s">
        <v>132</v>
      </c>
      <c r="B14" s="19" t="s">
        <v>122</v>
      </c>
      <c r="C14" s="10" t="s">
        <v>34</v>
      </c>
      <c r="D14" s="18">
        <v>6632</v>
      </c>
      <c r="E14" s="18">
        <v>21114.1</v>
      </c>
      <c r="F14" s="18">
        <v>23690</v>
      </c>
    </row>
    <row r="15" spans="1:6" ht="15">
      <c r="A15" s="16" t="s">
        <v>177</v>
      </c>
      <c r="B15" s="19" t="s">
        <v>179</v>
      </c>
      <c r="C15" s="10"/>
      <c r="D15" s="18">
        <v>1331</v>
      </c>
      <c r="E15" s="18">
        <v>0</v>
      </c>
      <c r="F15" s="18">
        <v>0</v>
      </c>
    </row>
    <row r="16" spans="1:6" ht="28.5">
      <c r="A16" s="50">
        <v>2</v>
      </c>
      <c r="B16" s="45" t="s">
        <v>13</v>
      </c>
      <c r="C16" s="21" t="s">
        <v>34</v>
      </c>
      <c r="D16" s="51">
        <v>626837</v>
      </c>
      <c r="E16" s="51">
        <v>574637</v>
      </c>
      <c r="F16" s="51">
        <v>603368.85</v>
      </c>
    </row>
    <row r="17" spans="1:6" ht="15">
      <c r="A17" s="16" t="s">
        <v>30</v>
      </c>
      <c r="B17" s="17" t="s">
        <v>99</v>
      </c>
      <c r="C17" s="10" t="s">
        <v>34</v>
      </c>
      <c r="D17" s="18">
        <v>207867</v>
      </c>
      <c r="E17" s="18">
        <v>178019</v>
      </c>
      <c r="F17" s="18">
        <v>186919.95</v>
      </c>
    </row>
    <row r="18" spans="1:6" ht="15">
      <c r="A18" s="16" t="s">
        <v>31</v>
      </c>
      <c r="B18" s="17" t="s">
        <v>120</v>
      </c>
      <c r="C18" s="10" t="s">
        <v>34</v>
      </c>
      <c r="D18" s="18">
        <v>107586</v>
      </c>
      <c r="E18" s="18">
        <v>106448</v>
      </c>
      <c r="F18" s="18">
        <v>111770.40000000001</v>
      </c>
    </row>
    <row r="19" spans="1:6" ht="15">
      <c r="A19" s="16" t="s">
        <v>32</v>
      </c>
      <c r="B19" s="19" t="s">
        <v>121</v>
      </c>
      <c r="C19" s="10" t="s">
        <v>34</v>
      </c>
      <c r="D19" s="18">
        <v>37446</v>
      </c>
      <c r="E19" s="18">
        <v>36471</v>
      </c>
      <c r="F19" s="18">
        <v>38294.55</v>
      </c>
    </row>
    <row r="20" spans="1:6" ht="15">
      <c r="A20" s="16" t="s">
        <v>133</v>
      </c>
      <c r="B20" s="19" t="s">
        <v>122</v>
      </c>
      <c r="C20" s="10" t="s">
        <v>34</v>
      </c>
      <c r="D20" s="18">
        <v>22325</v>
      </c>
      <c r="E20" s="18">
        <v>21455.8</v>
      </c>
      <c r="F20" s="18">
        <v>22528.59</v>
      </c>
    </row>
    <row r="21" spans="1:6" ht="15">
      <c r="A21" s="16" t="s">
        <v>178</v>
      </c>
      <c r="B21" s="19" t="s">
        <v>179</v>
      </c>
      <c r="C21" s="10"/>
      <c r="D21" s="18">
        <v>6228</v>
      </c>
      <c r="E21" s="18">
        <v>0</v>
      </c>
      <c r="F21" s="18">
        <v>0</v>
      </c>
    </row>
    <row r="22" spans="1:6" ht="15">
      <c r="A22" s="50">
        <v>3</v>
      </c>
      <c r="B22" s="45" t="s">
        <v>14</v>
      </c>
      <c r="C22" s="21" t="s">
        <v>34</v>
      </c>
      <c r="D22" s="51">
        <v>-503803</v>
      </c>
      <c r="E22" s="51">
        <v>-418738.91000000003</v>
      </c>
      <c r="F22" s="51">
        <v>-426229.85</v>
      </c>
    </row>
    <row r="23" spans="1:6" ht="15">
      <c r="A23" s="16">
        <v>4</v>
      </c>
      <c r="B23" s="17" t="s">
        <v>15</v>
      </c>
      <c r="C23" s="10" t="s">
        <v>34</v>
      </c>
      <c r="D23" s="18"/>
      <c r="E23" s="18"/>
      <c r="F23" s="18"/>
    </row>
    <row r="24" spans="1:6" ht="15">
      <c r="A24" s="16">
        <v>5</v>
      </c>
      <c r="B24" s="17" t="s">
        <v>16</v>
      </c>
      <c r="C24" s="10" t="s">
        <v>34</v>
      </c>
      <c r="D24" s="18">
        <v>3</v>
      </c>
      <c r="E24" s="18">
        <v>0</v>
      </c>
      <c r="F24" s="18">
        <v>0</v>
      </c>
    </row>
    <row r="25" spans="1:6" ht="15">
      <c r="A25" s="16">
        <v>6</v>
      </c>
      <c r="B25" s="17" t="s">
        <v>17</v>
      </c>
      <c r="C25" s="10" t="s">
        <v>34</v>
      </c>
      <c r="D25" s="18">
        <v>-7541</v>
      </c>
      <c r="E25" s="18">
        <v>-6640</v>
      </c>
      <c r="F25" s="18">
        <v>-5977</v>
      </c>
    </row>
    <row r="26" spans="1:6" ht="15">
      <c r="A26" s="16">
        <v>7</v>
      </c>
      <c r="B26" s="17" t="s">
        <v>18</v>
      </c>
      <c r="C26" s="10" t="s">
        <v>34</v>
      </c>
      <c r="D26" s="18">
        <v>56848</v>
      </c>
      <c r="E26" s="18">
        <v>17544</v>
      </c>
      <c r="F26" s="18">
        <v>18421.2</v>
      </c>
    </row>
    <row r="27" spans="1:6" ht="15">
      <c r="A27" s="16">
        <v>8</v>
      </c>
      <c r="B27" s="17" t="s">
        <v>19</v>
      </c>
      <c r="C27" s="10" t="s">
        <v>34</v>
      </c>
      <c r="D27" s="18">
        <v>-65125</v>
      </c>
      <c r="E27" s="18">
        <v>-34636</v>
      </c>
      <c r="F27" s="18">
        <v>-36367.8</v>
      </c>
    </row>
    <row r="28" spans="1:6" ht="15">
      <c r="A28" s="50">
        <v>9</v>
      </c>
      <c r="B28" s="45" t="s">
        <v>20</v>
      </c>
      <c r="C28" s="21" t="s">
        <v>34</v>
      </c>
      <c r="D28" s="51">
        <v>-519618</v>
      </c>
      <c r="E28" s="51">
        <v>-442470.91000000003</v>
      </c>
      <c r="F28" s="51">
        <v>-450153.44999999995</v>
      </c>
    </row>
    <row r="29" spans="1:6" ht="15">
      <c r="A29" s="16">
        <v>10</v>
      </c>
      <c r="B29" s="17" t="s">
        <v>21</v>
      </c>
      <c r="C29" s="10" t="s">
        <v>34</v>
      </c>
      <c r="D29" s="18">
        <v>-270463</v>
      </c>
      <c r="E29" s="18">
        <v>-88494.18200000002</v>
      </c>
      <c r="F29" s="18">
        <v>-90030.69</v>
      </c>
    </row>
    <row r="30" spans="1:6" ht="15">
      <c r="A30" s="16" t="s">
        <v>33</v>
      </c>
      <c r="B30" s="17" t="s">
        <v>22</v>
      </c>
      <c r="C30" s="10" t="s">
        <v>34</v>
      </c>
      <c r="D30" s="18"/>
      <c r="E30" s="18"/>
      <c r="F30" s="18"/>
    </row>
    <row r="31" spans="1:6" ht="15">
      <c r="A31" s="16">
        <v>11</v>
      </c>
      <c r="B31" s="17" t="s">
        <v>23</v>
      </c>
      <c r="C31" s="10" t="s">
        <v>34</v>
      </c>
      <c r="D31" s="18"/>
      <c r="E31" s="18"/>
      <c r="F31" s="18"/>
    </row>
    <row r="32" spans="1:6" ht="15">
      <c r="A32" s="16">
        <v>12</v>
      </c>
      <c r="B32" s="17" t="s">
        <v>24</v>
      </c>
      <c r="C32" s="10" t="s">
        <v>34</v>
      </c>
      <c r="D32" s="18"/>
      <c r="E32" s="18"/>
      <c r="F32" s="18"/>
    </row>
    <row r="33" spans="1:6" ht="15">
      <c r="A33" s="16">
        <v>13</v>
      </c>
      <c r="B33" s="17" t="s">
        <v>25</v>
      </c>
      <c r="C33" s="10" t="s">
        <v>34</v>
      </c>
      <c r="D33" s="18"/>
      <c r="E33" s="18"/>
      <c r="F33" s="18"/>
    </row>
    <row r="34" spans="1:6" ht="15">
      <c r="A34" s="50">
        <v>14</v>
      </c>
      <c r="B34" s="45" t="s">
        <v>26</v>
      </c>
      <c r="C34" s="21" t="s">
        <v>34</v>
      </c>
      <c r="D34" s="51">
        <v>-790081</v>
      </c>
      <c r="E34" s="51">
        <v>-530965.0920000001</v>
      </c>
      <c r="F34" s="51">
        <v>-540184.1399999999</v>
      </c>
    </row>
  </sheetData>
  <sheetProtection/>
  <mergeCells count="4">
    <mergeCell ref="A6:F7"/>
    <mergeCell ref="A1:F1"/>
    <mergeCell ref="A4:F4"/>
    <mergeCell ref="A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="90" zoomScaleNormal="90" zoomScalePageLayoutView="0" workbookViewId="0" topLeftCell="A1">
      <pane xSplit="1" ySplit="8" topLeftCell="B25" activePane="bottomRight" state="frozen"/>
      <selection pane="topLeft" activeCell="D8" sqref="D8:D9"/>
      <selection pane="topRight" activeCell="D8" sqref="D8:D9"/>
      <selection pane="bottomLeft" activeCell="D8" sqref="D8:D9"/>
      <selection pane="bottomRight" activeCell="P8" sqref="P8"/>
    </sheetView>
  </sheetViews>
  <sheetFormatPr defaultColWidth="8.8515625" defaultRowHeight="15"/>
  <cols>
    <col min="1" max="1" width="53.00390625" style="22" customWidth="1"/>
    <col min="2" max="2" width="11.421875" style="22" customWidth="1"/>
    <col min="3" max="3" width="13.7109375" style="22" customWidth="1"/>
    <col min="4" max="4" width="14.421875" style="22" customWidth="1"/>
    <col min="5" max="5" width="13.00390625" style="22" customWidth="1"/>
    <col min="6" max="6" width="13.421875" style="22" customWidth="1"/>
    <col min="7" max="7" width="12.8515625" style="22" customWidth="1"/>
    <col min="8" max="8" width="13.8515625" style="22" customWidth="1"/>
    <col min="9" max="9" width="14.421875" style="22" customWidth="1"/>
    <col min="10" max="10" width="12.140625" style="22" customWidth="1"/>
    <col min="11" max="11" width="13.7109375" style="22" customWidth="1"/>
    <col min="12" max="12" width="10.00390625" style="22" customWidth="1"/>
    <col min="13" max="13" width="12.140625" style="22" customWidth="1"/>
    <col min="14" max="16384" width="8.8515625" style="22" customWidth="1"/>
  </cols>
  <sheetData>
    <row r="1" spans="1:12" ht="15.75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ht="15.7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3"/>
      <c r="N3" s="23"/>
      <c r="O3" s="23"/>
    </row>
    <row r="4" spans="1:15" ht="33.75" customHeight="1">
      <c r="A4" s="72" t="s">
        <v>155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23"/>
      <c r="N4" s="23"/>
      <c r="O4" s="23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71" t="s">
        <v>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4.25">
      <c r="A7" s="73" t="s">
        <v>37</v>
      </c>
      <c r="B7" s="73" t="s">
        <v>44</v>
      </c>
      <c r="C7" s="71" t="s">
        <v>53</v>
      </c>
      <c r="D7" s="71"/>
      <c r="E7" s="71"/>
      <c r="F7" s="71"/>
      <c r="G7" s="71"/>
      <c r="H7" s="71"/>
      <c r="I7" s="71"/>
      <c r="J7" s="71"/>
      <c r="K7" s="71"/>
      <c r="L7" s="71"/>
    </row>
    <row r="8" spans="1:12" ht="204" customHeight="1">
      <c r="A8" s="73"/>
      <c r="B8" s="73"/>
      <c r="C8" s="26" t="s">
        <v>45</v>
      </c>
      <c r="D8" s="26" t="s">
        <v>46</v>
      </c>
      <c r="E8" s="26" t="s">
        <v>47</v>
      </c>
      <c r="F8" s="26" t="s">
        <v>48</v>
      </c>
      <c r="G8" s="26" t="s">
        <v>49</v>
      </c>
      <c r="H8" s="26" t="s">
        <v>50</v>
      </c>
      <c r="I8" s="26" t="s">
        <v>51</v>
      </c>
      <c r="J8" s="26" t="s">
        <v>52</v>
      </c>
      <c r="K8" s="26" t="s">
        <v>169</v>
      </c>
      <c r="L8" s="26" t="s">
        <v>168</v>
      </c>
    </row>
    <row r="9" spans="1:12" ht="18" customHeight="1">
      <c r="A9" s="73"/>
      <c r="B9" s="32">
        <v>1</v>
      </c>
      <c r="C9" s="33">
        <v>2</v>
      </c>
      <c r="D9" s="32">
        <v>3</v>
      </c>
      <c r="E9" s="33">
        <v>4</v>
      </c>
      <c r="F9" s="32">
        <v>5</v>
      </c>
      <c r="G9" s="33">
        <v>6</v>
      </c>
      <c r="H9" s="32">
        <v>7</v>
      </c>
      <c r="I9" s="33">
        <v>8</v>
      </c>
      <c r="J9" s="32">
        <v>9</v>
      </c>
      <c r="K9" s="33">
        <v>10</v>
      </c>
      <c r="L9" s="32">
        <v>11</v>
      </c>
    </row>
    <row r="10" spans="1:12" ht="18" customHeight="1">
      <c r="A10" s="11" t="s">
        <v>174</v>
      </c>
      <c r="B10" s="27"/>
      <c r="C10" s="17"/>
      <c r="D10" s="27"/>
      <c r="E10" s="17"/>
      <c r="F10" s="27"/>
      <c r="G10" s="17"/>
      <c r="H10" s="27"/>
      <c r="I10" s="17"/>
      <c r="J10" s="27"/>
      <c r="K10" s="17"/>
      <c r="L10" s="27"/>
    </row>
    <row r="11" spans="1:12" ht="18" customHeight="1">
      <c r="A11" s="17" t="s">
        <v>38</v>
      </c>
      <c r="B11" s="28">
        <v>381452</v>
      </c>
      <c r="C11" s="10"/>
      <c r="D11" s="28">
        <v>95047</v>
      </c>
      <c r="E11" s="28">
        <v>142261</v>
      </c>
      <c r="F11" s="28">
        <v>42708</v>
      </c>
      <c r="G11" s="28">
        <v>91515</v>
      </c>
      <c r="H11" s="28">
        <v>7074</v>
      </c>
      <c r="I11" s="28">
        <v>0</v>
      </c>
      <c r="J11" s="28">
        <v>0</v>
      </c>
      <c r="K11" s="28">
        <v>2847</v>
      </c>
      <c r="L11" s="28"/>
    </row>
    <row r="12" spans="1:14" ht="33" customHeight="1">
      <c r="A12" s="17" t="s">
        <v>39</v>
      </c>
      <c r="B12" s="29">
        <v>207867</v>
      </c>
      <c r="C12" s="28"/>
      <c r="D12" s="28">
        <v>79113</v>
      </c>
      <c r="E12" s="28">
        <v>68400</v>
      </c>
      <c r="F12" s="28">
        <v>20395</v>
      </c>
      <c r="G12" s="28">
        <v>36742</v>
      </c>
      <c r="H12" s="28">
        <v>2478</v>
      </c>
      <c r="I12" s="28"/>
      <c r="J12" s="28"/>
      <c r="K12" s="30">
        <v>739</v>
      </c>
      <c r="L12" s="30"/>
      <c r="M12" s="24"/>
      <c r="N12" s="24"/>
    </row>
    <row r="13" spans="1:13" ht="18" customHeight="1">
      <c r="A13" s="17" t="s">
        <v>40</v>
      </c>
      <c r="B13" s="29">
        <v>37446</v>
      </c>
      <c r="C13" s="28"/>
      <c r="D13" s="28">
        <v>4019</v>
      </c>
      <c r="E13" s="28">
        <v>6467</v>
      </c>
      <c r="F13" s="28">
        <v>1956</v>
      </c>
      <c r="G13" s="28">
        <v>22673</v>
      </c>
      <c r="H13" s="28">
        <v>913</v>
      </c>
      <c r="I13" s="28"/>
      <c r="J13" s="28"/>
      <c r="K13" s="30">
        <v>1418</v>
      </c>
      <c r="L13" s="30"/>
      <c r="M13" s="24"/>
    </row>
    <row r="14" spans="1:13" ht="18" customHeight="1">
      <c r="A14" s="17" t="s">
        <v>41</v>
      </c>
      <c r="B14" s="29">
        <v>107586</v>
      </c>
      <c r="C14" s="28"/>
      <c r="D14" s="28">
        <v>8736</v>
      </c>
      <c r="E14" s="28">
        <v>53183</v>
      </c>
      <c r="F14" s="28">
        <v>16063</v>
      </c>
      <c r="G14" s="28">
        <v>26666</v>
      </c>
      <c r="H14" s="28">
        <v>2249</v>
      </c>
      <c r="I14" s="28"/>
      <c r="J14" s="28"/>
      <c r="K14" s="30">
        <v>689</v>
      </c>
      <c r="L14" s="30"/>
      <c r="M14" s="24"/>
    </row>
    <row r="15" spans="1:13" ht="18" customHeight="1">
      <c r="A15" s="17" t="s">
        <v>42</v>
      </c>
      <c r="B15" s="29">
        <v>22325</v>
      </c>
      <c r="C15" s="28"/>
      <c r="D15" s="28">
        <v>2529</v>
      </c>
      <c r="E15" s="28">
        <v>11140</v>
      </c>
      <c r="F15" s="28">
        <v>3369</v>
      </c>
      <c r="G15" s="28">
        <v>4131</v>
      </c>
      <c r="H15" s="28">
        <v>1156</v>
      </c>
      <c r="I15" s="28"/>
      <c r="J15" s="28"/>
      <c r="K15" s="30"/>
      <c r="L15" s="30"/>
      <c r="M15" s="24"/>
    </row>
    <row r="16" spans="1:13" ht="18" customHeight="1">
      <c r="A16" s="17" t="s">
        <v>166</v>
      </c>
      <c r="B16" s="29">
        <v>6228</v>
      </c>
      <c r="C16" s="28"/>
      <c r="D16" s="28">
        <v>650</v>
      </c>
      <c r="E16" s="28">
        <v>3071</v>
      </c>
      <c r="F16" s="28">
        <v>925</v>
      </c>
      <c r="G16" s="28">
        <v>1303</v>
      </c>
      <c r="H16" s="28">
        <v>278</v>
      </c>
      <c r="I16" s="28"/>
      <c r="J16" s="28"/>
      <c r="K16" s="30">
        <v>1</v>
      </c>
      <c r="L16" s="30"/>
      <c r="M16" s="24"/>
    </row>
    <row r="17" spans="1:13" ht="18" customHeight="1">
      <c r="A17" s="17" t="s">
        <v>167</v>
      </c>
      <c r="B17" s="29"/>
      <c r="C17" s="28"/>
      <c r="D17" s="28"/>
      <c r="E17" s="28"/>
      <c r="F17" s="28"/>
      <c r="G17" s="28"/>
      <c r="H17" s="28"/>
      <c r="I17" s="28"/>
      <c r="J17" s="28"/>
      <c r="K17" s="30"/>
      <c r="L17" s="30"/>
      <c r="M17" s="24"/>
    </row>
    <row r="18" spans="1:13" ht="18" customHeight="1">
      <c r="A18" s="17" t="s">
        <v>43</v>
      </c>
      <c r="B18" s="29">
        <v>626837</v>
      </c>
      <c r="C18" s="29"/>
      <c r="D18" s="29">
        <v>76754</v>
      </c>
      <c r="E18" s="29">
        <v>190848</v>
      </c>
      <c r="F18" s="29">
        <v>56574</v>
      </c>
      <c r="G18" s="29">
        <v>186271</v>
      </c>
      <c r="H18" s="28">
        <v>65850</v>
      </c>
      <c r="I18" s="28"/>
      <c r="J18" s="28"/>
      <c r="K18" s="28">
        <v>3770</v>
      </c>
      <c r="L18" s="28">
        <v>46770</v>
      </c>
      <c r="M18" s="24"/>
    </row>
    <row r="19" spans="1:13" ht="18" customHeight="1">
      <c r="A19" s="17" t="s">
        <v>19</v>
      </c>
      <c r="B19" s="29">
        <v>72666</v>
      </c>
      <c r="C19" s="28"/>
      <c r="D19" s="28"/>
      <c r="E19" s="28"/>
      <c r="F19" s="28"/>
      <c r="G19" s="28"/>
      <c r="H19" s="28"/>
      <c r="I19" s="28">
        <v>123</v>
      </c>
      <c r="J19" s="28">
        <v>7541</v>
      </c>
      <c r="K19" s="30"/>
      <c r="L19" s="30">
        <v>65002</v>
      </c>
      <c r="M19" s="24"/>
    </row>
    <row r="20" spans="1:13" ht="18" customHeight="1">
      <c r="A20" s="17" t="s">
        <v>139</v>
      </c>
      <c r="B20" s="28">
        <v>699503</v>
      </c>
      <c r="C20" s="28"/>
      <c r="D20" s="28">
        <v>76754</v>
      </c>
      <c r="E20" s="28">
        <v>190848</v>
      </c>
      <c r="F20" s="28">
        <v>56574</v>
      </c>
      <c r="G20" s="28">
        <v>186271</v>
      </c>
      <c r="H20" s="28">
        <v>65850</v>
      </c>
      <c r="I20" s="28">
        <v>123</v>
      </c>
      <c r="J20" s="28">
        <v>7541</v>
      </c>
      <c r="K20" s="28">
        <v>3770</v>
      </c>
      <c r="L20" s="28">
        <v>111772</v>
      </c>
      <c r="M20" s="53"/>
    </row>
    <row r="21" spans="1:13" ht="18" customHeight="1">
      <c r="A21" s="12"/>
      <c r="B21" s="27"/>
      <c r="C21" s="17"/>
      <c r="D21" s="27"/>
      <c r="E21" s="17"/>
      <c r="F21" s="27"/>
      <c r="G21" s="17"/>
      <c r="H21" s="27"/>
      <c r="I21" s="17"/>
      <c r="J21" s="27"/>
      <c r="K21" s="17"/>
      <c r="L21" s="27"/>
      <c r="M21" s="24"/>
    </row>
    <row r="22" spans="1:12" ht="18" customHeight="1">
      <c r="A22" s="11" t="s">
        <v>175</v>
      </c>
      <c r="B22" s="27"/>
      <c r="C22" s="17"/>
      <c r="D22" s="27"/>
      <c r="E22" s="17"/>
      <c r="F22" s="27"/>
      <c r="G22" s="17"/>
      <c r="H22" s="27"/>
      <c r="I22" s="17"/>
      <c r="J22" s="27"/>
      <c r="K22" s="17"/>
      <c r="L22" s="27"/>
    </row>
    <row r="23" spans="1:12" ht="18" customHeight="1">
      <c r="A23" s="17" t="s">
        <v>38</v>
      </c>
      <c r="B23" s="28">
        <v>342393.8</v>
      </c>
      <c r="C23" s="10"/>
      <c r="D23" s="28">
        <v>65827</v>
      </c>
      <c r="E23" s="28">
        <v>139191</v>
      </c>
      <c r="F23" s="28">
        <v>41783</v>
      </c>
      <c r="G23" s="28">
        <v>87852</v>
      </c>
      <c r="H23" s="28">
        <v>5143.799999999999</v>
      </c>
      <c r="I23" s="28"/>
      <c r="J23" s="28"/>
      <c r="K23" s="28">
        <v>2597</v>
      </c>
      <c r="L23" s="28"/>
    </row>
    <row r="24" spans="1:14" ht="28.5" customHeight="1">
      <c r="A24" s="17" t="s">
        <v>39</v>
      </c>
      <c r="B24" s="29">
        <v>178019</v>
      </c>
      <c r="C24" s="28"/>
      <c r="D24" s="28">
        <v>50810</v>
      </c>
      <c r="E24" s="28">
        <v>68400</v>
      </c>
      <c r="F24" s="28">
        <v>20395</v>
      </c>
      <c r="G24" s="28">
        <v>35562</v>
      </c>
      <c r="H24" s="28">
        <v>2163</v>
      </c>
      <c r="I24" s="28"/>
      <c r="J24" s="28"/>
      <c r="K24" s="30">
        <v>689</v>
      </c>
      <c r="L24" s="30"/>
      <c r="M24" s="24"/>
      <c r="N24" s="24"/>
    </row>
    <row r="25" spans="1:13" ht="18" customHeight="1">
      <c r="A25" s="17" t="s">
        <v>40</v>
      </c>
      <c r="B25" s="29">
        <v>36471</v>
      </c>
      <c r="C25" s="28"/>
      <c r="D25" s="28">
        <v>4019</v>
      </c>
      <c r="E25" s="28">
        <v>6468</v>
      </c>
      <c r="F25" s="28">
        <v>1956</v>
      </c>
      <c r="G25" s="28">
        <v>22224</v>
      </c>
      <c r="H25" s="28">
        <v>454</v>
      </c>
      <c r="I25" s="28"/>
      <c r="J25" s="28"/>
      <c r="K25" s="30">
        <v>1350</v>
      </c>
      <c r="L25" s="30"/>
      <c r="M25" s="24"/>
    </row>
    <row r="26" spans="1:13" ht="18" customHeight="1">
      <c r="A26" s="17" t="s">
        <v>41</v>
      </c>
      <c r="B26" s="29">
        <v>106448</v>
      </c>
      <c r="C26" s="28"/>
      <c r="D26" s="28">
        <v>8722</v>
      </c>
      <c r="E26" s="28">
        <v>53183</v>
      </c>
      <c r="F26" s="28">
        <v>16063</v>
      </c>
      <c r="G26" s="28">
        <v>26372</v>
      </c>
      <c r="H26" s="28">
        <v>1550</v>
      </c>
      <c r="I26" s="28"/>
      <c r="J26" s="28"/>
      <c r="K26" s="30">
        <v>558</v>
      </c>
      <c r="L26" s="30"/>
      <c r="M26" s="24"/>
    </row>
    <row r="27" spans="1:13" ht="18" customHeight="1">
      <c r="A27" s="17" t="s">
        <v>42</v>
      </c>
      <c r="B27" s="29">
        <v>21455.8</v>
      </c>
      <c r="C27" s="28"/>
      <c r="D27" s="28">
        <v>2276</v>
      </c>
      <c r="E27" s="28">
        <v>11140</v>
      </c>
      <c r="F27" s="28">
        <v>3369</v>
      </c>
      <c r="G27" s="28">
        <v>3694</v>
      </c>
      <c r="H27" s="28">
        <v>976.7999999999993</v>
      </c>
      <c r="I27" s="28"/>
      <c r="J27" s="28"/>
      <c r="K27" s="30"/>
      <c r="L27" s="30"/>
      <c r="M27" s="24"/>
    </row>
    <row r="28" spans="1:13" ht="18" customHeight="1">
      <c r="A28" s="17" t="s">
        <v>166</v>
      </c>
      <c r="B28" s="29">
        <v>0</v>
      </c>
      <c r="C28" s="28"/>
      <c r="D28" s="28"/>
      <c r="E28" s="28"/>
      <c r="F28" s="28"/>
      <c r="G28" s="28"/>
      <c r="H28" s="28"/>
      <c r="I28" s="28"/>
      <c r="J28" s="28"/>
      <c r="K28" s="30"/>
      <c r="L28" s="30"/>
      <c r="M28" s="24"/>
    </row>
    <row r="29" spans="1:13" ht="18" customHeight="1">
      <c r="A29" s="17" t="s">
        <v>167</v>
      </c>
      <c r="B29" s="29">
        <v>0</v>
      </c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24"/>
    </row>
    <row r="30" spans="1:13" ht="18" customHeight="1">
      <c r="A30" s="17" t="s">
        <v>43</v>
      </c>
      <c r="B30" s="29">
        <v>574637</v>
      </c>
      <c r="C30" s="28"/>
      <c r="D30" s="29">
        <v>76754</v>
      </c>
      <c r="E30" s="29">
        <v>190848</v>
      </c>
      <c r="F30" s="29">
        <v>56574</v>
      </c>
      <c r="G30" s="29">
        <v>186271</v>
      </c>
      <c r="H30" s="28">
        <v>61070</v>
      </c>
      <c r="I30" s="28"/>
      <c r="J30" s="28"/>
      <c r="K30" s="28">
        <v>3120</v>
      </c>
      <c r="L30" s="28"/>
      <c r="M30" s="24"/>
    </row>
    <row r="31" spans="1:13" ht="18" customHeight="1">
      <c r="A31" s="17" t="s">
        <v>19</v>
      </c>
      <c r="B31" s="29">
        <v>41276</v>
      </c>
      <c r="C31" s="28"/>
      <c r="D31" s="28"/>
      <c r="E31" s="28"/>
      <c r="F31" s="28"/>
      <c r="G31" s="28"/>
      <c r="H31" s="28"/>
      <c r="I31" s="28">
        <v>129.15</v>
      </c>
      <c r="J31" s="28">
        <v>6640</v>
      </c>
      <c r="K31" s="30"/>
      <c r="L31" s="30">
        <v>34506.85</v>
      </c>
      <c r="M31" s="24"/>
    </row>
    <row r="32" spans="1:13" ht="18" customHeight="1">
      <c r="A32" s="17" t="s">
        <v>139</v>
      </c>
      <c r="B32" s="28">
        <v>615913</v>
      </c>
      <c r="C32" s="28"/>
      <c r="D32" s="28"/>
      <c r="E32" s="28"/>
      <c r="F32" s="28"/>
      <c r="G32" s="28"/>
      <c r="H32" s="28"/>
      <c r="I32" s="28"/>
      <c r="J32" s="28">
        <v>6640</v>
      </c>
      <c r="K32" s="28"/>
      <c r="L32" s="28">
        <v>34506.85</v>
      </c>
      <c r="M32" s="24"/>
    </row>
    <row r="33" spans="1:12" ht="15">
      <c r="A33" s="2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8" customHeight="1">
      <c r="A34" s="11" t="s">
        <v>176</v>
      </c>
      <c r="B34" s="27"/>
      <c r="C34" s="17"/>
      <c r="D34" s="27"/>
      <c r="E34" s="17"/>
      <c r="F34" s="27"/>
      <c r="G34" s="17"/>
      <c r="H34" s="27"/>
      <c r="I34" s="17"/>
      <c r="J34" s="27"/>
      <c r="K34" s="17"/>
      <c r="L34" s="27"/>
    </row>
    <row r="35" spans="1:12" ht="18" customHeight="1">
      <c r="A35" s="17" t="s">
        <v>38</v>
      </c>
      <c r="B35" s="18"/>
      <c r="C35" s="10"/>
      <c r="D35" s="10"/>
      <c r="E35" s="10"/>
      <c r="F35" s="10"/>
      <c r="G35" s="10"/>
      <c r="H35" s="10"/>
      <c r="I35" s="10"/>
      <c r="J35" s="10"/>
      <c r="K35" s="20"/>
      <c r="L35" s="20"/>
    </row>
    <row r="36" spans="1:14" ht="34.5" customHeight="1">
      <c r="A36" s="17" t="s">
        <v>39</v>
      </c>
      <c r="B36" s="29">
        <v>186919.5</v>
      </c>
      <c r="C36" s="28"/>
      <c r="D36" s="28">
        <v>53350.5</v>
      </c>
      <c r="E36" s="28">
        <v>71820</v>
      </c>
      <c r="F36" s="28">
        <v>21414.75</v>
      </c>
      <c r="G36" s="28">
        <v>37340.1</v>
      </c>
      <c r="H36" s="28">
        <v>2363.15</v>
      </c>
      <c r="I36" s="28"/>
      <c r="J36" s="28"/>
      <c r="K36" s="30">
        <v>631</v>
      </c>
      <c r="L36" s="30"/>
      <c r="M36" s="24"/>
      <c r="N36" s="24"/>
    </row>
    <row r="37" spans="1:13" ht="18" customHeight="1">
      <c r="A37" s="17" t="s">
        <v>40</v>
      </c>
      <c r="B37" s="29">
        <v>38295.05</v>
      </c>
      <c r="C37" s="28"/>
      <c r="D37" s="28">
        <v>4219.95</v>
      </c>
      <c r="E37" s="28">
        <v>6791.400000000001</v>
      </c>
      <c r="F37" s="28">
        <v>2053.8</v>
      </c>
      <c r="G37" s="28">
        <v>23335.2</v>
      </c>
      <c r="H37" s="28">
        <v>612.7</v>
      </c>
      <c r="I37" s="28"/>
      <c r="J37" s="28"/>
      <c r="K37" s="30">
        <v>1282</v>
      </c>
      <c r="L37" s="30"/>
      <c r="M37" s="24"/>
    </row>
    <row r="38" spans="1:13" ht="18" customHeight="1">
      <c r="A38" s="17" t="s">
        <v>41</v>
      </c>
      <c r="B38" s="29">
        <v>111769.5</v>
      </c>
      <c r="C38" s="28"/>
      <c r="D38" s="28">
        <v>9158.1</v>
      </c>
      <c r="E38" s="28">
        <v>55842.15</v>
      </c>
      <c r="F38" s="28">
        <v>16866.15</v>
      </c>
      <c r="G38" s="28">
        <v>27690.600000000002</v>
      </c>
      <c r="H38" s="28">
        <v>1786.5</v>
      </c>
      <c r="I38" s="28"/>
      <c r="J38" s="28"/>
      <c r="K38" s="30">
        <v>426</v>
      </c>
      <c r="L38" s="30"/>
      <c r="M38" s="24"/>
    </row>
    <row r="39" spans="1:13" ht="18" customHeight="1">
      <c r="A39" s="17" t="s">
        <v>42</v>
      </c>
      <c r="B39" s="29">
        <v>22528.59</v>
      </c>
      <c r="C39" s="28"/>
      <c r="D39" s="28">
        <v>2389.8</v>
      </c>
      <c r="E39" s="28">
        <v>11697</v>
      </c>
      <c r="F39" s="28">
        <v>3537.4500000000003</v>
      </c>
      <c r="G39" s="28">
        <v>3878.7000000000003</v>
      </c>
      <c r="H39" s="28">
        <v>1025.6399999999992</v>
      </c>
      <c r="I39" s="28"/>
      <c r="J39" s="28"/>
      <c r="K39" s="30"/>
      <c r="L39" s="30"/>
      <c r="M39" s="24"/>
    </row>
    <row r="40" spans="1:13" ht="18" customHeight="1">
      <c r="A40" s="17" t="s">
        <v>166</v>
      </c>
      <c r="B40" s="29"/>
      <c r="C40" s="28"/>
      <c r="D40" s="28"/>
      <c r="E40" s="28"/>
      <c r="F40" s="28"/>
      <c r="G40" s="28"/>
      <c r="H40" s="28"/>
      <c r="I40" s="28"/>
      <c r="J40" s="28"/>
      <c r="K40" s="30"/>
      <c r="L40" s="30"/>
      <c r="M40" s="24"/>
    </row>
    <row r="41" spans="1:13" ht="18" customHeight="1">
      <c r="A41" s="17" t="s">
        <v>167</v>
      </c>
      <c r="B41" s="29"/>
      <c r="C41" s="28"/>
      <c r="D41" s="28"/>
      <c r="E41" s="28"/>
      <c r="F41" s="28"/>
      <c r="G41" s="28"/>
      <c r="H41" s="28"/>
      <c r="I41" s="28"/>
      <c r="J41" s="28"/>
      <c r="K41" s="30"/>
      <c r="L41" s="30"/>
      <c r="M41" s="24"/>
    </row>
    <row r="42" spans="1:13" ht="18" customHeight="1">
      <c r="A42" s="17" t="s">
        <v>43</v>
      </c>
      <c r="B42" s="29">
        <v>603368.85</v>
      </c>
      <c r="C42" s="28"/>
      <c r="D42" s="28">
        <v>80591.7</v>
      </c>
      <c r="E42" s="28">
        <v>200390.4</v>
      </c>
      <c r="F42" s="28">
        <v>59402.700000000004</v>
      </c>
      <c r="G42" s="28">
        <v>195584.55000000002</v>
      </c>
      <c r="H42" s="28">
        <v>64560.5</v>
      </c>
      <c r="I42" s="28"/>
      <c r="J42" s="28"/>
      <c r="K42" s="28">
        <v>2839</v>
      </c>
      <c r="L42" s="28"/>
      <c r="M42" s="24"/>
    </row>
    <row r="43" spans="1:13" ht="18" customHeight="1">
      <c r="A43" s="17" t="s">
        <v>19</v>
      </c>
      <c r="B43" s="29">
        <v>42345</v>
      </c>
      <c r="C43" s="28"/>
      <c r="D43" s="28"/>
      <c r="E43" s="28"/>
      <c r="F43" s="28"/>
      <c r="G43" s="28"/>
      <c r="H43" s="28"/>
      <c r="I43" s="28">
        <v>135.60750000000002</v>
      </c>
      <c r="J43" s="28">
        <v>5977</v>
      </c>
      <c r="K43" s="30"/>
      <c r="L43" s="30">
        <v>36232.3925</v>
      </c>
      <c r="M43" s="24"/>
    </row>
    <row r="44" spans="1:13" ht="18" customHeight="1">
      <c r="A44" s="17" t="s">
        <v>139</v>
      </c>
      <c r="B44" s="29">
        <v>645713.85</v>
      </c>
      <c r="C44" s="28"/>
      <c r="D44" s="28">
        <v>209520</v>
      </c>
      <c r="E44" s="28">
        <v>653155</v>
      </c>
      <c r="F44" s="28">
        <v>195590</v>
      </c>
      <c r="G44" s="28">
        <v>610440</v>
      </c>
      <c r="H44" s="28">
        <v>997810.0000000001</v>
      </c>
      <c r="I44" s="28"/>
      <c r="J44" s="28"/>
      <c r="K44" s="28"/>
      <c r="L44" s="28"/>
      <c r="M44" s="24"/>
    </row>
    <row r="46" ht="12.75">
      <c r="B46" s="24"/>
    </row>
  </sheetData>
  <sheetProtection/>
  <mergeCells count="7">
    <mergeCell ref="A1:L1"/>
    <mergeCell ref="A3:L3"/>
    <mergeCell ref="A4:L4"/>
    <mergeCell ref="B7:B8"/>
    <mergeCell ref="C7:L7"/>
    <mergeCell ref="A7:A9"/>
    <mergeCell ref="A6:L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D8" sqref="D8:D9"/>
    </sheetView>
  </sheetViews>
  <sheetFormatPr defaultColWidth="9.140625" defaultRowHeight="15"/>
  <cols>
    <col min="1" max="1" width="68.28125" style="9" customWidth="1"/>
    <col min="2" max="2" width="54.8515625" style="9" customWidth="1"/>
    <col min="3" max="16384" width="9.140625" style="9" customWidth="1"/>
  </cols>
  <sheetData>
    <row r="2" spans="1:2" ht="15.75">
      <c r="A2" s="69" t="s">
        <v>54</v>
      </c>
      <c r="B2" s="69"/>
    </row>
    <row r="3" spans="1:2" ht="15.75">
      <c r="A3" s="7"/>
      <c r="B3" s="7"/>
    </row>
    <row r="4" spans="1:3" ht="22.5" customHeight="1">
      <c r="A4" s="72" t="s">
        <v>180</v>
      </c>
      <c r="B4" s="72"/>
      <c r="C4" s="34"/>
    </row>
    <row r="6" spans="1:2" ht="18" customHeight="1">
      <c r="A6" s="10" t="s">
        <v>55</v>
      </c>
      <c r="B6" s="10"/>
    </row>
    <row r="7" spans="1:2" ht="21" customHeight="1">
      <c r="A7" s="17" t="s">
        <v>56</v>
      </c>
      <c r="B7" s="17" t="s">
        <v>138</v>
      </c>
    </row>
    <row r="8" spans="1:2" ht="21" customHeight="1">
      <c r="A8" s="17" t="s">
        <v>57</v>
      </c>
      <c r="B8" s="52">
        <v>0</v>
      </c>
    </row>
    <row r="9" spans="1:2" ht="21" customHeight="1">
      <c r="A9" s="17" t="s">
        <v>58</v>
      </c>
      <c r="B9" s="52">
        <v>0</v>
      </c>
    </row>
    <row r="10" spans="1:2" ht="28.5" customHeight="1">
      <c r="A10" s="17" t="s">
        <v>59</v>
      </c>
      <c r="B10" s="52">
        <v>0</v>
      </c>
    </row>
    <row r="11" spans="1:2" ht="21" customHeight="1">
      <c r="A11" s="17" t="s">
        <v>136</v>
      </c>
      <c r="B11" s="52">
        <v>0</v>
      </c>
    </row>
    <row r="12" spans="1:2" ht="21" customHeight="1">
      <c r="A12" s="17" t="s">
        <v>149</v>
      </c>
      <c r="B12" s="52">
        <v>0</v>
      </c>
    </row>
    <row r="13" spans="1:3" ht="21" customHeight="1">
      <c r="A13" s="17" t="s">
        <v>137</v>
      </c>
      <c r="B13" s="52">
        <v>0</v>
      </c>
      <c r="C13" s="25"/>
    </row>
    <row r="14" spans="1:2" ht="33.75" customHeight="1">
      <c r="A14" s="17" t="s">
        <v>60</v>
      </c>
      <c r="B14" s="52">
        <v>0</v>
      </c>
    </row>
    <row r="15" spans="1:2" ht="21" customHeight="1">
      <c r="A15" s="17" t="s">
        <v>61</v>
      </c>
      <c r="B15" s="52">
        <v>0</v>
      </c>
    </row>
    <row r="16" spans="1:2" ht="21" customHeight="1">
      <c r="A16" s="17" t="s">
        <v>62</v>
      </c>
      <c r="B16" s="52">
        <v>0</v>
      </c>
    </row>
    <row r="17" spans="1:2" ht="21" customHeight="1">
      <c r="A17" s="20" t="s">
        <v>63</v>
      </c>
      <c r="B17" s="52">
        <v>0</v>
      </c>
    </row>
    <row r="18" spans="1:2" ht="15">
      <c r="A18" s="20" t="s">
        <v>64</v>
      </c>
      <c r="B18" s="52">
        <v>0</v>
      </c>
    </row>
    <row r="20" spans="1:2" ht="40.5" customHeight="1">
      <c r="A20" s="74" t="s">
        <v>113</v>
      </c>
      <c r="B20" s="74"/>
    </row>
    <row r="21" spans="1:2" ht="64.5" customHeight="1">
      <c r="A21" s="74" t="s">
        <v>114</v>
      </c>
      <c r="B21" s="74"/>
    </row>
    <row r="22" spans="1:2" ht="75" customHeight="1">
      <c r="A22" s="74" t="s">
        <v>115</v>
      </c>
      <c r="B22" s="74"/>
    </row>
  </sheetData>
  <sheetProtection/>
  <mergeCells count="5">
    <mergeCell ref="A2:B2"/>
    <mergeCell ref="A4:B4"/>
    <mergeCell ref="A21:B21"/>
    <mergeCell ref="A20:B20"/>
    <mergeCell ref="A22:B22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34" sqref="A34:H34"/>
    </sheetView>
  </sheetViews>
  <sheetFormatPr defaultColWidth="9.140625" defaultRowHeight="15"/>
  <cols>
    <col min="1" max="1" width="8.8515625" style="9" customWidth="1"/>
    <col min="2" max="2" width="22.8515625" style="9" customWidth="1"/>
    <col min="3" max="4" width="18.7109375" style="9" customWidth="1"/>
    <col min="5" max="5" width="22.8515625" style="9" customWidth="1"/>
    <col min="6" max="6" width="18.00390625" style="9" customWidth="1"/>
    <col min="7" max="8" width="22.8515625" style="9" customWidth="1"/>
    <col min="9" max="9" width="12.7109375" style="9" customWidth="1"/>
    <col min="10" max="10" width="11.7109375" style="9" bestFit="1" customWidth="1"/>
    <col min="11" max="16384" width="9.140625" style="9" customWidth="1"/>
  </cols>
  <sheetData>
    <row r="2" spans="1:8" ht="15.75">
      <c r="A2" s="69" t="s">
        <v>65</v>
      </c>
      <c r="B2" s="69"/>
      <c r="C2" s="69"/>
      <c r="D2" s="69"/>
      <c r="E2" s="69"/>
      <c r="F2" s="69"/>
      <c r="G2" s="69"/>
      <c r="H2" s="69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9" ht="15.75">
      <c r="A4" s="72" t="s">
        <v>181</v>
      </c>
      <c r="B4" s="72"/>
      <c r="C4" s="72"/>
      <c r="D4" s="72"/>
      <c r="E4" s="72"/>
      <c r="F4" s="72"/>
      <c r="G4" s="72"/>
      <c r="H4" s="72"/>
      <c r="I4" s="34"/>
    </row>
    <row r="6" spans="1:2" ht="15">
      <c r="A6" s="77"/>
      <c r="B6" s="77"/>
    </row>
    <row r="7" spans="1:8" ht="74.25" customHeight="1">
      <c r="A7" s="65" t="s">
        <v>0</v>
      </c>
      <c r="B7" s="65" t="s">
        <v>66</v>
      </c>
      <c r="C7" s="76" t="s">
        <v>67</v>
      </c>
      <c r="D7" s="76"/>
      <c r="E7" s="65" t="s">
        <v>70</v>
      </c>
      <c r="F7" s="65" t="s">
        <v>162</v>
      </c>
      <c r="G7" s="65"/>
      <c r="H7" s="65"/>
    </row>
    <row r="8" spans="1:8" ht="39" customHeight="1">
      <c r="A8" s="65"/>
      <c r="B8" s="65"/>
      <c r="C8" s="65" t="s">
        <v>68</v>
      </c>
      <c r="D8" s="65" t="s">
        <v>69</v>
      </c>
      <c r="E8" s="65"/>
      <c r="F8" s="76" t="s">
        <v>71</v>
      </c>
      <c r="G8" s="76" t="s">
        <v>72</v>
      </c>
      <c r="H8" s="76"/>
    </row>
    <row r="9" spans="1:8" ht="85.5">
      <c r="A9" s="65"/>
      <c r="B9" s="65"/>
      <c r="C9" s="65"/>
      <c r="D9" s="65"/>
      <c r="E9" s="65"/>
      <c r="F9" s="76"/>
      <c r="G9" s="11" t="s">
        <v>73</v>
      </c>
      <c r="H9" s="11" t="s">
        <v>74</v>
      </c>
    </row>
    <row r="10" spans="1:8" ht="21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ht="21" customHeight="1">
      <c r="A11" s="17" t="s">
        <v>142</v>
      </c>
      <c r="B11" s="20" t="s">
        <v>182</v>
      </c>
      <c r="C11" s="17"/>
      <c r="D11" s="17"/>
      <c r="E11" s="38"/>
      <c r="F11" s="38"/>
      <c r="G11" s="38"/>
      <c r="H11" s="38"/>
    </row>
    <row r="12" spans="1:8" ht="47.25" customHeight="1">
      <c r="A12" s="17"/>
      <c r="B12" s="17" t="s">
        <v>75</v>
      </c>
      <c r="C12" s="35">
        <v>0</v>
      </c>
      <c r="D12" s="35">
        <v>0</v>
      </c>
      <c r="E12" s="39">
        <v>0</v>
      </c>
      <c r="F12" s="40">
        <v>0</v>
      </c>
      <c r="G12" s="40">
        <v>0</v>
      </c>
      <c r="H12" s="39">
        <v>0</v>
      </c>
    </row>
    <row r="13" spans="1:8" ht="39.75" customHeight="1">
      <c r="A13" s="17"/>
      <c r="B13" s="17" t="s">
        <v>76</v>
      </c>
      <c r="C13" s="35">
        <v>0</v>
      </c>
      <c r="D13" s="35">
        <v>0</v>
      </c>
      <c r="E13" s="39">
        <v>0</v>
      </c>
      <c r="F13" s="40">
        <v>0</v>
      </c>
      <c r="G13" s="40">
        <v>0</v>
      </c>
      <c r="H13" s="39">
        <v>0</v>
      </c>
    </row>
    <row r="14" spans="1:10" ht="42" customHeight="1">
      <c r="A14" s="17"/>
      <c r="B14" s="17" t="s">
        <v>77</v>
      </c>
      <c r="C14" s="35">
        <v>0</v>
      </c>
      <c r="D14" s="35">
        <v>0</v>
      </c>
      <c r="E14" s="39">
        <v>0</v>
      </c>
      <c r="F14" s="40">
        <v>0</v>
      </c>
      <c r="G14" s="40">
        <v>0</v>
      </c>
      <c r="H14" s="39">
        <v>0</v>
      </c>
      <c r="J14" s="36"/>
    </row>
    <row r="15" spans="1:8" ht="49.5" customHeight="1">
      <c r="A15" s="17"/>
      <c r="B15" s="17" t="s">
        <v>78</v>
      </c>
      <c r="C15" s="35">
        <v>0</v>
      </c>
      <c r="D15" s="35">
        <v>0</v>
      </c>
      <c r="E15" s="39">
        <v>0</v>
      </c>
      <c r="F15" s="40">
        <v>0</v>
      </c>
      <c r="G15" s="40">
        <v>0</v>
      </c>
      <c r="H15" s="39">
        <v>0</v>
      </c>
    </row>
    <row r="16" spans="1:8" ht="51" customHeight="1">
      <c r="A16" s="17"/>
      <c r="B16" s="17" t="s">
        <v>79</v>
      </c>
      <c r="C16" s="35">
        <v>0</v>
      </c>
      <c r="D16" s="35">
        <v>0</v>
      </c>
      <c r="E16" s="39">
        <v>0</v>
      </c>
      <c r="F16" s="40">
        <v>0</v>
      </c>
      <c r="G16" s="40">
        <v>0</v>
      </c>
      <c r="H16" s="39">
        <v>0</v>
      </c>
    </row>
    <row r="17" spans="1:8" ht="13.5" customHeight="1">
      <c r="A17" s="17" t="s">
        <v>143</v>
      </c>
      <c r="B17" s="20" t="s">
        <v>145</v>
      </c>
      <c r="C17" s="20"/>
      <c r="D17" s="20"/>
      <c r="E17" s="41"/>
      <c r="F17" s="41"/>
      <c r="G17" s="41"/>
      <c r="H17" s="41"/>
    </row>
    <row r="18" spans="1:8" ht="50.25" customHeight="1">
      <c r="A18" s="17"/>
      <c r="B18" s="17" t="s">
        <v>75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</row>
    <row r="19" spans="1:8" ht="35.25" customHeight="1">
      <c r="A19" s="17"/>
      <c r="B19" s="17" t="s">
        <v>76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</row>
    <row r="20" spans="1:8" ht="40.5" customHeight="1">
      <c r="A20" s="17"/>
      <c r="B20" s="17" t="s">
        <v>80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</row>
    <row r="21" spans="1:8" ht="37.5" customHeight="1">
      <c r="A21" s="20"/>
      <c r="B21" s="17" t="s">
        <v>78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</row>
    <row r="22" spans="1:8" ht="47.25" customHeight="1">
      <c r="A22" s="20"/>
      <c r="B22" s="17" t="s">
        <v>79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</row>
    <row r="23" spans="1:8" ht="15">
      <c r="A23" s="17" t="s">
        <v>144</v>
      </c>
      <c r="B23" s="20" t="s">
        <v>141</v>
      </c>
      <c r="C23" s="17"/>
      <c r="D23" s="17"/>
      <c r="E23" s="29"/>
      <c r="F23" s="29"/>
      <c r="G23" s="29"/>
      <c r="H23" s="29"/>
    </row>
    <row r="24" spans="1:8" ht="30">
      <c r="A24" s="17"/>
      <c r="B24" s="17" t="s">
        <v>75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</row>
    <row r="25" spans="1:8" ht="30">
      <c r="A25" s="17"/>
      <c r="B25" s="17" t="s">
        <v>76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ht="15">
      <c r="A26" s="17"/>
      <c r="B26" s="17" t="s">
        <v>77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10" ht="30">
      <c r="A27" s="17"/>
      <c r="B27" s="17" t="s">
        <v>78</v>
      </c>
      <c r="C27" s="35">
        <v>0</v>
      </c>
      <c r="D27" s="35">
        <v>0</v>
      </c>
      <c r="E27" s="43">
        <v>0</v>
      </c>
      <c r="F27" s="43">
        <v>0</v>
      </c>
      <c r="G27" s="43">
        <v>0</v>
      </c>
      <c r="H27" s="42">
        <v>0</v>
      </c>
      <c r="J27" s="25"/>
    </row>
    <row r="28" spans="1:8" ht="30">
      <c r="A28" s="17"/>
      <c r="B28" s="17" t="s">
        <v>79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ht="15">
      <c r="F29" s="36"/>
    </row>
    <row r="32" spans="1:8" ht="80.25" customHeight="1">
      <c r="A32" s="75" t="s">
        <v>110</v>
      </c>
      <c r="B32" s="75"/>
      <c r="C32" s="75"/>
      <c r="D32" s="75"/>
      <c r="E32" s="75"/>
      <c r="F32" s="75"/>
      <c r="G32" s="75"/>
      <c r="H32" s="75"/>
    </row>
    <row r="33" spans="1:8" ht="15">
      <c r="A33" s="75" t="s">
        <v>111</v>
      </c>
      <c r="B33" s="75"/>
      <c r="C33" s="75"/>
      <c r="D33" s="75"/>
      <c r="E33" s="75"/>
      <c r="F33" s="75"/>
      <c r="G33" s="75"/>
      <c r="H33" s="75"/>
    </row>
    <row r="34" spans="1:8" ht="31.5" customHeight="1">
      <c r="A34" s="75" t="s">
        <v>112</v>
      </c>
      <c r="B34" s="75"/>
      <c r="C34" s="75"/>
      <c r="D34" s="75"/>
      <c r="E34" s="75"/>
      <c r="F34" s="75"/>
      <c r="G34" s="75"/>
      <c r="H34" s="75"/>
    </row>
    <row r="35" ht="15">
      <c r="A35" s="37"/>
    </row>
  </sheetData>
  <sheetProtection/>
  <mergeCells count="15">
    <mergeCell ref="A7:A9"/>
    <mergeCell ref="C8:C9"/>
    <mergeCell ref="D8:D9"/>
    <mergeCell ref="A6:B6"/>
    <mergeCell ref="A32:H32"/>
    <mergeCell ref="A33:H33"/>
    <mergeCell ref="A34:H34"/>
    <mergeCell ref="E7:E9"/>
    <mergeCell ref="C7:D7"/>
    <mergeCell ref="A2:H2"/>
    <mergeCell ref="A4:H4"/>
    <mergeCell ref="F7:H7"/>
    <mergeCell ref="G8:H8"/>
    <mergeCell ref="F8:F9"/>
    <mergeCell ref="B7:B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5.140625" style="9" customWidth="1"/>
    <col min="2" max="2" width="18.00390625" style="9" customWidth="1"/>
    <col min="3" max="3" width="11.421875" style="9" customWidth="1"/>
    <col min="4" max="4" width="13.421875" style="9" customWidth="1"/>
    <col min="5" max="5" width="11.421875" style="9" customWidth="1"/>
    <col min="6" max="6" width="14.8515625" style="9" customWidth="1"/>
    <col min="7" max="7" width="13.421875" style="9" customWidth="1"/>
    <col min="8" max="8" width="14.7109375" style="9" customWidth="1"/>
    <col min="9" max="10" width="11.421875" style="9" customWidth="1"/>
    <col min="11" max="11" width="14.00390625" style="9" customWidth="1"/>
    <col min="12" max="16384" width="9.140625" style="9" customWidth="1"/>
  </cols>
  <sheetData>
    <row r="1" spans="1:11" ht="15.75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.75">
      <c r="A3" s="70" t="s">
        <v>183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4"/>
      <c r="M3" s="34"/>
      <c r="N3" s="34"/>
    </row>
    <row r="4" spans="1:14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34"/>
      <c r="M4" s="34"/>
      <c r="N4" s="34"/>
    </row>
    <row r="5" spans="1:11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39.75" customHeight="1">
      <c r="A6" s="65" t="s">
        <v>0</v>
      </c>
      <c r="B6" s="65" t="s">
        <v>66</v>
      </c>
      <c r="C6" s="76" t="s">
        <v>67</v>
      </c>
      <c r="D6" s="76"/>
      <c r="E6" s="65" t="s">
        <v>82</v>
      </c>
      <c r="F6" s="65" t="s">
        <v>83</v>
      </c>
      <c r="G6" s="65" t="s">
        <v>84</v>
      </c>
      <c r="H6" s="78" t="s">
        <v>85</v>
      </c>
      <c r="I6" s="78"/>
      <c r="J6" s="78"/>
      <c r="K6" s="78"/>
    </row>
    <row r="7" spans="1:11" ht="106.5" customHeight="1">
      <c r="A7" s="65"/>
      <c r="B7" s="65"/>
      <c r="C7" s="11" t="s">
        <v>68</v>
      </c>
      <c r="D7" s="11" t="s">
        <v>69</v>
      </c>
      <c r="E7" s="65"/>
      <c r="F7" s="65"/>
      <c r="G7" s="65"/>
      <c r="H7" s="45" t="s">
        <v>150</v>
      </c>
      <c r="I7" s="46" t="s">
        <v>151</v>
      </c>
      <c r="J7" s="45" t="s">
        <v>152</v>
      </c>
      <c r="K7" s="45" t="s">
        <v>153</v>
      </c>
    </row>
    <row r="8" spans="1:11" ht="18" customHeight="1">
      <c r="A8" s="48">
        <v>1</v>
      </c>
      <c r="B8" s="47">
        <v>2</v>
      </c>
      <c r="C8" s="48">
        <v>3</v>
      </c>
      <c r="D8" s="47">
        <v>4</v>
      </c>
      <c r="E8" s="48">
        <v>5</v>
      </c>
      <c r="F8" s="47">
        <v>6</v>
      </c>
      <c r="G8" s="48">
        <v>7</v>
      </c>
      <c r="H8" s="47">
        <v>8</v>
      </c>
      <c r="I8" s="48">
        <v>9</v>
      </c>
      <c r="J8" s="47">
        <v>10</v>
      </c>
      <c r="K8" s="48">
        <v>11</v>
      </c>
    </row>
    <row r="9" spans="1:11" ht="42" customHeight="1">
      <c r="A9" s="17" t="s">
        <v>146</v>
      </c>
      <c r="B9" s="44" t="s">
        <v>140</v>
      </c>
      <c r="C9" s="35">
        <v>0</v>
      </c>
      <c r="D9" s="35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40">
        <v>0</v>
      </c>
    </row>
    <row r="10" spans="1:11" ht="18" customHeight="1">
      <c r="A10" s="17" t="s">
        <v>61</v>
      </c>
      <c r="B10" s="17"/>
      <c r="C10" s="35">
        <v>0</v>
      </c>
      <c r="D10" s="35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40">
        <v>0</v>
      </c>
    </row>
    <row r="11" spans="1:11" ht="18" customHeight="1">
      <c r="A11" s="17" t="s">
        <v>86</v>
      </c>
      <c r="B11" s="17"/>
      <c r="C11" s="35">
        <v>0</v>
      </c>
      <c r="D11" s="35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40">
        <v>0</v>
      </c>
    </row>
    <row r="12" spans="1:11" ht="18" customHeight="1">
      <c r="A12" s="17" t="s">
        <v>87</v>
      </c>
      <c r="B12" s="17"/>
      <c r="C12" s="35">
        <v>0</v>
      </c>
      <c r="D12" s="35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40">
        <v>0</v>
      </c>
    </row>
    <row r="13" spans="1:11" ht="18" customHeight="1">
      <c r="A13" s="20" t="s">
        <v>88</v>
      </c>
      <c r="B13" s="17"/>
      <c r="C13" s="35">
        <v>0</v>
      </c>
      <c r="D13" s="35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0">
        <v>0</v>
      </c>
    </row>
    <row r="14" spans="1:11" ht="32.25" customHeight="1">
      <c r="A14" s="17" t="s">
        <v>147</v>
      </c>
      <c r="B14" s="19" t="s">
        <v>134</v>
      </c>
      <c r="C14" s="35">
        <v>0</v>
      </c>
      <c r="D14" s="35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</row>
    <row r="15" spans="1:11" ht="18" customHeight="1">
      <c r="A15" s="17" t="s">
        <v>61</v>
      </c>
      <c r="B15" s="17"/>
      <c r="C15" s="35">
        <v>0</v>
      </c>
      <c r="D15" s="35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</row>
    <row r="16" spans="1:11" ht="18" customHeight="1">
      <c r="A16" s="17" t="s">
        <v>89</v>
      </c>
      <c r="B16" s="17"/>
      <c r="C16" s="35">
        <v>0</v>
      </c>
      <c r="D16" s="35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40">
        <v>0</v>
      </c>
    </row>
    <row r="17" spans="1:11" ht="18" customHeight="1">
      <c r="A17" s="17" t="s">
        <v>90</v>
      </c>
      <c r="B17" s="17"/>
      <c r="C17" s="35">
        <v>0</v>
      </c>
      <c r="D17" s="35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</row>
    <row r="18" spans="1:11" ht="15">
      <c r="A18" s="20" t="s">
        <v>88</v>
      </c>
      <c r="B18" s="20"/>
      <c r="C18" s="35">
        <v>0</v>
      </c>
      <c r="D18" s="35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</row>
    <row r="19" spans="1:11" ht="45">
      <c r="A19" s="17" t="s">
        <v>148</v>
      </c>
      <c r="B19" s="44" t="s">
        <v>135</v>
      </c>
      <c r="C19" s="35">
        <v>0</v>
      </c>
      <c r="D19" s="35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</row>
    <row r="20" spans="1:11" ht="18" customHeight="1">
      <c r="A20" s="17" t="s">
        <v>61</v>
      </c>
      <c r="B20" s="17"/>
      <c r="C20" s="35">
        <v>0</v>
      </c>
      <c r="D20" s="35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40">
        <v>0</v>
      </c>
    </row>
    <row r="21" spans="1:11" ht="18" customHeight="1">
      <c r="A21" s="17" t="s">
        <v>89</v>
      </c>
      <c r="B21" s="17"/>
      <c r="C21" s="35">
        <v>0</v>
      </c>
      <c r="D21" s="35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0">
        <v>0</v>
      </c>
    </row>
    <row r="22" spans="1:11" ht="18" customHeight="1">
      <c r="A22" s="17" t="s">
        <v>90</v>
      </c>
      <c r="B22" s="17"/>
      <c r="C22" s="35">
        <v>0</v>
      </c>
      <c r="D22" s="35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0">
        <v>0</v>
      </c>
    </row>
    <row r="23" spans="1:11" ht="15">
      <c r="A23" s="20" t="s">
        <v>88</v>
      </c>
      <c r="B23" s="17"/>
      <c r="C23" s="35">
        <v>0</v>
      </c>
      <c r="D23" s="35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40">
        <v>0</v>
      </c>
    </row>
    <row r="24" spans="8:11" ht="15">
      <c r="H24" s="25"/>
      <c r="I24" s="25"/>
      <c r="J24" s="25"/>
      <c r="K24" s="25"/>
    </row>
    <row r="26" spans="1:11" ht="15">
      <c r="A26" s="74" t="s">
        <v>116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44.25" customHeight="1">
      <c r="A27" s="74" t="s">
        <v>117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15">
      <c r="A28" s="74" t="s">
        <v>118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ht="15">
      <c r="A29" s="37"/>
    </row>
  </sheetData>
  <sheetProtection/>
  <mergeCells count="14">
    <mergeCell ref="A1:K1"/>
    <mergeCell ref="A5:K5"/>
    <mergeCell ref="A3:K3"/>
    <mergeCell ref="A4:K4"/>
    <mergeCell ref="A26:K26"/>
    <mergeCell ref="A27:K27"/>
    <mergeCell ref="A28:K28"/>
    <mergeCell ref="F6:F7"/>
    <mergeCell ref="G6:G7"/>
    <mergeCell ref="H6:K6"/>
    <mergeCell ref="A6:A7"/>
    <mergeCell ref="B6:B7"/>
    <mergeCell ref="C6:D6"/>
    <mergeCell ref="E6:E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28125" style="9" customWidth="1"/>
    <col min="2" max="2" width="63.7109375" style="9" customWidth="1"/>
    <col min="3" max="3" width="11.421875" style="9" customWidth="1"/>
    <col min="4" max="4" width="13.00390625" style="9" customWidth="1"/>
    <col min="5" max="5" width="17.7109375" style="9" customWidth="1"/>
    <col min="6" max="6" width="15.57421875" style="9" customWidth="1"/>
    <col min="7" max="7" width="14.28125" style="9" customWidth="1"/>
    <col min="8" max="8" width="15.28125" style="9" customWidth="1"/>
    <col min="9" max="9" width="14.7109375" style="9" customWidth="1"/>
    <col min="10" max="10" width="12.57421875" style="9" customWidth="1"/>
    <col min="11" max="11" width="16.28125" style="9" customWidth="1"/>
    <col min="12" max="12" width="9.140625" style="9" customWidth="1"/>
    <col min="13" max="13" width="9.8515625" style="9" bestFit="1" customWidth="1"/>
    <col min="14" max="16384" width="9.140625" style="9" customWidth="1"/>
  </cols>
  <sheetData>
    <row r="1" spans="1:11" ht="15.75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.75" customHeight="1">
      <c r="A3" s="70" t="s">
        <v>184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4"/>
      <c r="M3" s="34"/>
      <c r="N3" s="34"/>
    </row>
    <row r="4" spans="1:14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34"/>
      <c r="M4" s="34"/>
      <c r="N4" s="34"/>
    </row>
    <row r="5" spans="1:11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63.75" customHeight="1">
      <c r="A6" s="65" t="s">
        <v>0</v>
      </c>
      <c r="B6" s="65" t="s">
        <v>66</v>
      </c>
      <c r="C6" s="76" t="s">
        <v>67</v>
      </c>
      <c r="D6" s="76"/>
      <c r="E6" s="65" t="s">
        <v>92</v>
      </c>
      <c r="F6" s="65" t="s">
        <v>93</v>
      </c>
      <c r="G6" s="65"/>
      <c r="H6" s="65"/>
      <c r="I6" s="65"/>
      <c r="J6" s="65" t="s">
        <v>97</v>
      </c>
      <c r="K6" s="65"/>
    </row>
    <row r="7" spans="1:11" ht="78.75" customHeight="1">
      <c r="A7" s="65"/>
      <c r="B7" s="65"/>
      <c r="C7" s="65" t="s">
        <v>68</v>
      </c>
      <c r="D7" s="65" t="s">
        <v>69</v>
      </c>
      <c r="E7" s="65"/>
      <c r="F7" s="65" t="s">
        <v>94</v>
      </c>
      <c r="G7" s="65"/>
      <c r="H7" s="65" t="s">
        <v>95</v>
      </c>
      <c r="I7" s="65"/>
      <c r="J7" s="65"/>
      <c r="K7" s="65"/>
    </row>
    <row r="8" spans="1:11" ht="129.75" customHeight="1">
      <c r="A8" s="65"/>
      <c r="B8" s="65"/>
      <c r="C8" s="65"/>
      <c r="D8" s="65"/>
      <c r="E8" s="65"/>
      <c r="F8" s="21" t="s">
        <v>163</v>
      </c>
      <c r="G8" s="21" t="s">
        <v>96</v>
      </c>
      <c r="H8" s="21" t="s">
        <v>164</v>
      </c>
      <c r="I8" s="21" t="s">
        <v>96</v>
      </c>
      <c r="J8" s="21" t="s">
        <v>165</v>
      </c>
      <c r="K8" s="21" t="s">
        <v>98</v>
      </c>
    </row>
    <row r="9" spans="1:11" ht="18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18" customHeight="1">
      <c r="A10" s="17" t="s">
        <v>142</v>
      </c>
      <c r="B10" s="17" t="str">
        <f>'ф.3_б'!B11</f>
        <v>Реконструкция и новое строительство, в том числе*:</v>
      </c>
      <c r="C10" s="49">
        <v>0</v>
      </c>
      <c r="D10" s="4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17"/>
      <c r="B11" s="17" t="s">
        <v>61</v>
      </c>
      <c r="C11" s="49">
        <v>0</v>
      </c>
      <c r="D11" s="4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17"/>
      <c r="B12" s="17" t="s">
        <v>86</v>
      </c>
      <c r="C12" s="49">
        <v>0</v>
      </c>
      <c r="D12" s="4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17"/>
      <c r="B13" s="17" t="s">
        <v>87</v>
      </c>
      <c r="C13" s="49">
        <v>0</v>
      </c>
      <c r="D13" s="4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20"/>
      <c r="B14" s="20" t="s">
        <v>88</v>
      </c>
      <c r="C14" s="49">
        <v>0</v>
      </c>
      <c r="D14" s="4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3" ht="18" customHeight="1">
      <c r="A15" s="17" t="s">
        <v>143</v>
      </c>
      <c r="B15" s="17" t="str">
        <f>'ф.3_б'!B17</f>
        <v>Приобретение оборудования и ИТ для текущей деятельности, в том числе*:</v>
      </c>
      <c r="C15" s="49">
        <v>0</v>
      </c>
      <c r="D15" s="4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M15" s="36"/>
    </row>
    <row r="16" spans="1:11" ht="18" customHeight="1">
      <c r="A16" s="17"/>
      <c r="B16" s="17" t="s">
        <v>61</v>
      </c>
      <c r="C16" s="49">
        <v>0</v>
      </c>
      <c r="D16" s="4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17"/>
      <c r="B17" s="17" t="s">
        <v>89</v>
      </c>
      <c r="C17" s="49">
        <v>0</v>
      </c>
      <c r="D17" s="4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17"/>
      <c r="B18" s="17" t="s">
        <v>90</v>
      </c>
      <c r="C18" s="49">
        <v>0</v>
      </c>
      <c r="D18" s="4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">
      <c r="A19" s="20"/>
      <c r="B19" s="20" t="s">
        <v>88</v>
      </c>
      <c r="C19" s="49">
        <v>0</v>
      </c>
      <c r="D19" s="4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8" customHeight="1">
      <c r="A20" s="17" t="s">
        <v>144</v>
      </c>
      <c r="B20" s="17" t="str">
        <f>'ф.3_б'!B23</f>
        <v>Приобретение спецтранспорта для текущей деятельности, в том числе*:</v>
      </c>
      <c r="C20" s="49">
        <v>0</v>
      </c>
      <c r="D20" s="4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17"/>
      <c r="B21" s="17" t="s">
        <v>61</v>
      </c>
      <c r="C21" s="49">
        <v>0</v>
      </c>
      <c r="D21" s="4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8" customHeight="1">
      <c r="A22" s="17"/>
      <c r="B22" s="17" t="s">
        <v>89</v>
      </c>
      <c r="C22" s="49">
        <v>0</v>
      </c>
      <c r="D22" s="4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ht="18" customHeight="1">
      <c r="A23" s="17"/>
      <c r="B23" s="17" t="s">
        <v>90</v>
      </c>
      <c r="C23" s="49">
        <v>0</v>
      </c>
      <c r="D23" s="4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5">
      <c r="A24" s="20"/>
      <c r="B24" s="20" t="s">
        <v>88</v>
      </c>
      <c r="C24" s="49">
        <v>0</v>
      </c>
      <c r="D24" s="4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6:11" ht="15">
      <c r="F25" s="36"/>
      <c r="G25" s="36"/>
      <c r="H25" s="36"/>
      <c r="I25" s="36"/>
      <c r="J25" s="36"/>
      <c r="K25" s="36"/>
    </row>
    <row r="26" ht="15">
      <c r="H26" s="36"/>
    </row>
    <row r="27" spans="1:11" ht="15">
      <c r="A27" s="74" t="s">
        <v>119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42" customHeight="1">
      <c r="A28" s="74" t="s">
        <v>117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5">
      <c r="A29" s="74" t="s">
        <v>118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</row>
  </sheetData>
  <sheetProtection/>
  <mergeCells count="17">
    <mergeCell ref="A1:K1"/>
    <mergeCell ref="A3:K3"/>
    <mergeCell ref="A4:K4"/>
    <mergeCell ref="F6:I6"/>
    <mergeCell ref="A29:K29"/>
    <mergeCell ref="E6:E8"/>
    <mergeCell ref="C6:D6"/>
    <mergeCell ref="C7:C8"/>
    <mergeCell ref="A28:K28"/>
    <mergeCell ref="A27:K27"/>
    <mergeCell ref="B6:B8"/>
    <mergeCell ref="F7:G7"/>
    <mergeCell ref="A5:K5"/>
    <mergeCell ref="H7:I7"/>
    <mergeCell ref="J6:K7"/>
    <mergeCell ref="A6:A8"/>
    <mergeCell ref="D7:D8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E6" sqref="E6"/>
    </sheetView>
  </sheetViews>
  <sheetFormatPr defaultColWidth="9.140625" defaultRowHeight="15"/>
  <sheetData>
    <row r="6" ht="15"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Галацан</dc:creator>
  <cp:keywords/>
  <dc:description/>
  <cp:lastModifiedBy>Кондратенко Ирина Николаевна</cp:lastModifiedBy>
  <cp:lastPrinted>2021-08-19T07:12:26Z</cp:lastPrinted>
  <dcterms:created xsi:type="dcterms:W3CDTF">2011-12-10T07:24:41Z</dcterms:created>
  <dcterms:modified xsi:type="dcterms:W3CDTF">2021-09-24T08:01:57Z</dcterms:modified>
  <cp:category/>
  <cp:version/>
  <cp:contentType/>
  <cp:contentStatus/>
</cp:coreProperties>
</file>